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nm.Print_Area" localSheetId="0">'Front Page'!$A$1:$F$12</definedName>
    <definedName name="_xlnm.Print_Area" localSheetId="1">'Report'!$A$1:$R$174</definedName>
  </definedNames>
  <calcPr fullCalcOnLoad="1"/>
</workbook>
</file>

<file path=xl/sharedStrings.xml><?xml version="1.0" encoding="utf-8"?>
<sst xmlns="http://schemas.openxmlformats.org/spreadsheetml/2006/main" count="276" uniqueCount="85">
  <si>
    <t>Mounts Bay Angling Society</t>
  </si>
  <si>
    <t>for</t>
  </si>
  <si>
    <t>Species</t>
  </si>
  <si>
    <t>%</t>
  </si>
  <si>
    <t>Weight</t>
  </si>
  <si>
    <t>Lb's</t>
  </si>
  <si>
    <t>Oz's</t>
  </si>
  <si>
    <t>Club</t>
  </si>
  <si>
    <t>Spec</t>
  </si>
  <si>
    <t>CFSA</t>
  </si>
  <si>
    <t>Date</t>
  </si>
  <si>
    <t>Qual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</si>
  <si>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</si>
  <si>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</si>
  <si>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</si>
  <si>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</si>
  <si>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</si>
  <si>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</si>
  <si>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</si>
  <si>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</si>
  <si>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</si>
  <si>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</si>
  <si>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</si>
  <si>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</si>
  <si>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</si>
  <si>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</si>
  <si>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</si>
  <si>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</si>
  <si>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</si>
  <si>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</si>
  <si>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</si>
  <si>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</si>
  <si>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</si>
  <si>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</si>
  <si>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</si>
  <si>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</si>
  <si>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</si>
  <si>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Ladies Shore Championship    ( Best 10 Species)</t>
  </si>
  <si>
    <t>Drm</t>
  </si>
  <si>
    <t>Ladies Shore</t>
  </si>
  <si>
    <t>Ladies Boat</t>
  </si>
  <si>
    <t>Ladies Boat  Championship    ( Best 10 Species)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</si>
  <si>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</si>
  <si>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</si>
  <si>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</si>
  <si>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</si>
  <si>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</si>
  <si>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</si>
  <si>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</si>
  <si>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 xml:space="preserve">Angler </t>
  </si>
  <si>
    <t>NO RETURNS</t>
  </si>
  <si>
    <t>Specimens</t>
  </si>
  <si>
    <t>Total Specimens</t>
  </si>
  <si>
    <t>*</t>
  </si>
  <si>
    <t>Latasha Chapman</t>
  </si>
  <si>
    <t>Edd Polley</t>
  </si>
  <si>
    <t>AT</t>
  </si>
  <si>
    <t>January   2022</t>
  </si>
  <si>
    <t>Jimmy Young</t>
  </si>
  <si>
    <t>Whiting</t>
  </si>
  <si>
    <t>Coalfish</t>
  </si>
  <si>
    <t>LSD</t>
  </si>
  <si>
    <t>Paul Robinson</t>
  </si>
  <si>
    <t>Dab</t>
  </si>
  <si>
    <t>Peter Kessell</t>
  </si>
  <si>
    <t>Will Harvey</t>
  </si>
  <si>
    <t>Chris Doyle</t>
  </si>
  <si>
    <t>Liam Faisey</t>
  </si>
  <si>
    <t>Pollack</t>
  </si>
  <si>
    <t>Wrasse, Cuckoo</t>
  </si>
  <si>
    <t>Rob Griffiths</t>
  </si>
  <si>
    <t>Spurdog</t>
  </si>
  <si>
    <t>Matty Rees</t>
  </si>
  <si>
    <t>Wrasse, Ballan</t>
  </si>
  <si>
    <t>Mike Delbridge</t>
  </si>
  <si>
    <t>Cod</t>
  </si>
  <si>
    <t>Mark Hollins</t>
  </si>
  <si>
    <t>Paul Lansley</t>
  </si>
  <si>
    <t>Logan Chapman</t>
  </si>
  <si>
    <t>Senior Shore returns for February</t>
  </si>
  <si>
    <t>Bass</t>
  </si>
  <si>
    <t>Returns for February</t>
  </si>
  <si>
    <t>Senior Boat returns for February</t>
  </si>
  <si>
    <t>Returns For February</t>
  </si>
  <si>
    <t>Tope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</si>
</sst>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74" fontId="15" fillId="0" borderId="11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7" fillId="34" borderId="15" xfId="0" applyFont="1" applyFill="1" applyBorder="1" applyAlignment="1">
      <alignment/>
    </xf>
    <xf numFmtId="0" fontId="17" fillId="34" borderId="16" xfId="0" applyFont="1" applyFill="1" applyBorder="1" applyAlignment="1">
      <alignment/>
    </xf>
    <xf numFmtId="174" fontId="14" fillId="33" borderId="12" xfId="0" applyNumberFormat="1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174" fontId="15" fillId="33" borderId="1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23" fillId="34" borderId="14" xfId="0" applyFont="1" applyFill="1" applyBorder="1" applyAlignment="1">
      <alignment horizontal="center"/>
    </xf>
    <xf numFmtId="0" fontId="18" fillId="34" borderId="15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25" fillId="33" borderId="17" xfId="0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5" fillId="33" borderId="17" xfId="0" applyFont="1" applyFill="1" applyBorder="1" applyAlignment="1">
      <alignment/>
    </xf>
    <xf numFmtId="174" fontId="15" fillId="33" borderId="13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33" fillId="34" borderId="17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3" fillId="34" borderId="14" xfId="0" applyFont="1" applyFill="1" applyBorder="1" applyAlignment="1">
      <alignment horizontal="center"/>
    </xf>
    <xf numFmtId="0" fontId="21" fillId="34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34" borderId="20" xfId="0" applyFont="1" applyFill="1" applyBorder="1" applyAlignment="1">
      <alignment/>
    </xf>
    <xf numFmtId="49" fontId="36" fillId="34" borderId="20" xfId="0" applyNumberFormat="1" applyFont="1" applyFill="1" applyBorder="1" applyAlignment="1">
      <alignment horizontal="center"/>
    </xf>
    <xf numFmtId="0" fontId="35" fillId="34" borderId="21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2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5" fillId="0" borderId="22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2" xfId="0" applyFont="1" applyFill="1" applyBorder="1" applyAlignment="1">
      <alignment/>
    </xf>
    <xf numFmtId="174" fontId="39" fillId="33" borderId="12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18" fillId="34" borderId="15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7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174" fontId="14" fillId="33" borderId="13" xfId="0" applyNumberFormat="1" applyFont="1" applyFill="1" applyBorder="1" applyAlignment="1">
      <alignment horizontal="center"/>
    </xf>
    <xf numFmtId="173" fontId="24" fillId="33" borderId="18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3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7" xfId="0" applyFont="1" applyFill="1" applyBorder="1" applyAlignment="1">
      <alignment horizontal="center"/>
    </xf>
    <xf numFmtId="0" fontId="19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26" fillId="33" borderId="17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173" fontId="24" fillId="33" borderId="14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5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174" fontId="25" fillId="0" borderId="11" xfId="0" applyNumberFormat="1" applyFont="1" applyFill="1" applyBorder="1" applyAlignment="1">
      <alignment horizontal="center"/>
    </xf>
    <xf numFmtId="174" fontId="14" fillId="36" borderId="11" xfId="0" applyNumberFormat="1" applyFont="1" applyFill="1" applyBorder="1" applyAlignment="1">
      <alignment horizontal="center"/>
    </xf>
    <xf numFmtId="174" fontId="14" fillId="35" borderId="11" xfId="0" applyNumberFormat="1" applyFont="1" applyFill="1" applyBorder="1" applyAlignment="1">
      <alignment horizontal="center"/>
    </xf>
    <xf numFmtId="174" fontId="19" fillId="33" borderId="12" xfId="0" applyNumberFormat="1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19" fillId="33" borderId="15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74" fontId="19" fillId="33" borderId="16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4" xfId="0" applyNumberFormat="1" applyFont="1" applyFill="1" applyBorder="1" applyAlignment="1">
      <alignment horizontal="center"/>
    </xf>
    <xf numFmtId="1" fontId="15" fillId="33" borderId="16" xfId="0" applyNumberFormat="1" applyFont="1" applyFill="1" applyBorder="1" applyAlignment="1">
      <alignment horizontal="center"/>
    </xf>
    <xf numFmtId="0" fontId="19" fillId="33" borderId="17" xfId="0" applyFont="1" applyFill="1" applyBorder="1" applyAlignment="1">
      <alignment/>
    </xf>
    <xf numFmtId="174" fontId="19" fillId="33" borderId="13" xfId="0" applyNumberFormat="1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7" borderId="10" xfId="0" applyFont="1" applyFill="1" applyBorder="1" applyAlignment="1">
      <alignment horizontal="left"/>
    </xf>
    <xf numFmtId="174" fontId="14" fillId="33" borderId="16" xfId="0" applyNumberFormat="1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1" fontId="14" fillId="33" borderId="12" xfId="0" applyNumberFormat="1" applyFont="1" applyFill="1" applyBorder="1" applyAlignment="1">
      <alignment horizontal="center"/>
    </xf>
    <xf numFmtId="1" fontId="14" fillId="33" borderId="15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/>
    </xf>
    <xf numFmtId="174" fontId="14" fillId="33" borderId="18" xfId="0" applyNumberFormat="1" applyFont="1" applyFill="1" applyBorder="1" applyAlignment="1">
      <alignment horizontal="center"/>
    </xf>
    <xf numFmtId="174" fontId="14" fillId="33" borderId="14" xfId="0" applyNumberFormat="1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4" fillId="33" borderId="23" xfId="0" applyFont="1" applyFill="1" applyBorder="1" applyAlignment="1">
      <alignment horizontal="center"/>
    </xf>
    <xf numFmtId="0" fontId="22" fillId="37" borderId="10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18" fillId="34" borderId="12" xfId="0" applyFont="1" applyFill="1" applyBorder="1" applyAlignment="1">
      <alignment horizontal="left"/>
    </xf>
    <xf numFmtId="0" fontId="21" fillId="34" borderId="13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15" fillId="0" borderId="11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83" fillId="0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74" fontId="82" fillId="0" borderId="10" xfId="0" applyNumberFormat="1" applyFont="1" applyFill="1" applyBorder="1" applyAlignment="1">
      <alignment horizontal="center"/>
    </xf>
    <xf numFmtId="174" fontId="15" fillId="33" borderId="18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43" fillId="37" borderId="11" xfId="0" applyFont="1" applyFill="1" applyBorder="1" applyAlignment="1">
      <alignment horizontal="left"/>
    </xf>
    <xf numFmtId="0" fontId="19" fillId="37" borderId="11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19" fillId="33" borderId="14" xfId="0" applyFont="1" applyFill="1" applyBorder="1" applyAlignment="1">
      <alignment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83" fillId="0" borderId="10" xfId="0" applyFont="1" applyFill="1" applyBorder="1" applyAlignment="1">
      <alignment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/>
    </xf>
    <xf numFmtId="10" fontId="14" fillId="36" borderId="10" xfId="0" applyNumberFormat="1" applyFont="1" applyFill="1" applyBorder="1" applyAlignment="1">
      <alignment horizontal="center"/>
    </xf>
    <xf numFmtId="174" fontId="83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2" fillId="0" borderId="10" xfId="0" applyNumberFormat="1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center"/>
    </xf>
    <xf numFmtId="14" fontId="83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6" borderId="10" xfId="60" applyNumberFormat="1" applyFont="1" applyFill="1" applyBorder="1" applyAlignment="1">
      <alignment horizontal="center"/>
    </xf>
    <xf numFmtId="174" fontId="15" fillId="39" borderId="10" xfId="0" applyNumberFormat="1" applyFont="1" applyFill="1" applyBorder="1" applyAlignment="1">
      <alignment horizontal="center"/>
    </xf>
    <xf numFmtId="174" fontId="14" fillId="0" borderId="22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D11" sqref="D11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86"/>
      <c r="B1" s="87"/>
      <c r="C1" s="87"/>
      <c r="D1" s="93"/>
      <c r="E1" s="87"/>
      <c r="F1" s="88"/>
    </row>
    <row r="2" spans="1:6" s="13" customFormat="1" ht="69" customHeight="1" thickBot="1">
      <c r="A2" s="89"/>
      <c r="B2" s="90"/>
      <c r="C2" s="90"/>
      <c r="D2" s="91" t="s">
        <v>0</v>
      </c>
      <c r="E2" s="90"/>
      <c r="F2" s="92"/>
    </row>
    <row r="3" spans="1:6" ht="34.5">
      <c r="A3" s="83"/>
      <c r="B3" s="83"/>
      <c r="C3" s="83"/>
      <c r="D3" s="83"/>
      <c r="E3" s="83"/>
      <c r="F3" s="83"/>
    </row>
    <row r="4" spans="1:6" ht="34.5">
      <c r="A4" s="83"/>
      <c r="B4" s="83"/>
      <c r="C4" s="83"/>
      <c r="D4" s="83"/>
      <c r="E4" s="83"/>
      <c r="F4" s="83"/>
    </row>
    <row r="5" spans="1:6" ht="34.5">
      <c r="A5" s="83"/>
      <c r="B5" s="83"/>
      <c r="C5" s="83"/>
      <c r="D5" s="83"/>
      <c r="E5" s="83"/>
      <c r="F5" s="83"/>
    </row>
    <row r="6" spans="1:6" ht="108" customHeight="1">
      <c r="A6" s="83"/>
      <c r="B6" s="83"/>
      <c r="C6" s="83"/>
      <c r="D6" s="83"/>
      <c r="E6" s="83"/>
      <c r="F6" s="83"/>
    </row>
    <row r="7" spans="1:6" s="14" customFormat="1" ht="48" customHeight="1">
      <c r="A7" s="84"/>
      <c r="B7" s="84"/>
      <c r="C7" s="84"/>
      <c r="D7" s="85" t="s">
        <v>29</v>
      </c>
      <c r="E7" s="84"/>
      <c r="F7" s="84"/>
    </row>
    <row r="8" spans="1:6" s="14" customFormat="1" ht="30">
      <c r="A8" s="84"/>
      <c r="B8" s="84"/>
      <c r="C8" s="84"/>
      <c r="D8" s="84"/>
      <c r="E8" s="84"/>
      <c r="F8" s="84"/>
    </row>
    <row r="9" spans="1:6" s="14" customFormat="1" ht="30">
      <c r="A9" s="84"/>
      <c r="B9" s="84"/>
      <c r="C9" s="84"/>
      <c r="D9" s="85" t="s">
        <v>1</v>
      </c>
      <c r="E9" s="84"/>
      <c r="F9" s="84"/>
    </row>
    <row r="10" s="14" customFormat="1" ht="10.5" customHeight="1" thickBot="1"/>
    <row r="11" spans="1:6" s="99" customFormat="1" ht="57" customHeight="1" thickBot="1">
      <c r="A11" s="95"/>
      <c r="B11" s="96"/>
      <c r="C11" s="96"/>
      <c r="D11" s="97" t="s">
        <v>57</v>
      </c>
      <c r="E11" s="96"/>
      <c r="F11" s="98"/>
    </row>
    <row r="12" s="100" customFormat="1" ht="44.25" customHeight="1">
      <c r="D12" s="101" t="s">
        <v>47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5"/>
  <sheetViews>
    <sheetView showGridLines="0" tabSelected="1" workbookViewId="0" topLeftCell="A1">
      <selection activeCell="E158" sqref="E158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3.7109375" style="23" customWidth="1"/>
    <col min="4" max="4" width="16.421875" style="23" customWidth="1"/>
    <col min="5" max="5" width="22.421875" style="23" customWidth="1"/>
    <col min="6" max="6" width="9.851562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4.851562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8.003906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61" customFormat="1" ht="23.25" thickBot="1">
      <c r="A1" s="60"/>
      <c r="B1" s="221" t="s">
        <v>79</v>
      </c>
      <c r="C1" s="222"/>
      <c r="D1" s="222"/>
      <c r="E1" s="220"/>
      <c r="J1" s="62"/>
      <c r="N1" s="63"/>
      <c r="O1" s="62"/>
      <c r="P1" s="62"/>
      <c r="Q1" s="63"/>
      <c r="R1" s="62"/>
    </row>
    <row r="2" s="28" customFormat="1" ht="20.25" thickBot="1">
      <c r="R2" s="29"/>
    </row>
    <row r="3" spans="1:13" ht="16.5">
      <c r="A3" s="120"/>
      <c r="B3" s="121"/>
      <c r="C3" s="121" t="s">
        <v>16</v>
      </c>
      <c r="D3" s="57" t="s">
        <v>13</v>
      </c>
      <c r="E3" s="122"/>
      <c r="F3" s="58"/>
      <c r="G3" s="57" t="s">
        <v>7</v>
      </c>
      <c r="H3" s="57" t="s">
        <v>7</v>
      </c>
      <c r="I3" s="57"/>
      <c r="J3" s="57" t="s">
        <v>56</v>
      </c>
      <c r="K3" s="58" t="s">
        <v>7</v>
      </c>
      <c r="L3" s="57"/>
      <c r="M3" s="253" t="s">
        <v>56</v>
      </c>
    </row>
    <row r="4" spans="1:13" ht="16.5">
      <c r="A4" s="124" t="s">
        <v>10</v>
      </c>
      <c r="B4" s="50" t="s">
        <v>17</v>
      </c>
      <c r="C4" s="50" t="s">
        <v>15</v>
      </c>
      <c r="D4" s="50" t="s">
        <v>14</v>
      </c>
      <c r="E4" s="50" t="s">
        <v>2</v>
      </c>
      <c r="F4" s="50" t="s">
        <v>45</v>
      </c>
      <c r="G4" s="125" t="s">
        <v>12</v>
      </c>
      <c r="H4" s="125" t="s">
        <v>3</v>
      </c>
      <c r="I4" s="125"/>
      <c r="J4" s="125" t="s">
        <v>44</v>
      </c>
      <c r="K4" s="75" t="s">
        <v>3</v>
      </c>
      <c r="L4" s="125"/>
      <c r="M4" s="254" t="s">
        <v>44</v>
      </c>
    </row>
    <row r="5" spans="1:13" ht="16.5">
      <c r="A5" s="250">
        <v>44615</v>
      </c>
      <c r="B5" s="20" t="s">
        <v>64</v>
      </c>
      <c r="C5" s="21" t="s">
        <v>16</v>
      </c>
      <c r="D5" s="21" t="s">
        <v>14</v>
      </c>
      <c r="E5" s="263" t="s">
        <v>61</v>
      </c>
      <c r="F5" s="270">
        <v>1.15</v>
      </c>
      <c r="G5" s="22">
        <v>1.247</v>
      </c>
      <c r="H5" s="269">
        <v>0.9222133119486767</v>
      </c>
      <c r="I5" s="127">
        <v>1.14</v>
      </c>
      <c r="J5" s="21">
        <v>0.624</v>
      </c>
      <c r="K5" s="21">
        <v>1.8269230769230769</v>
      </c>
      <c r="L5" s="131"/>
      <c r="M5" s="129"/>
    </row>
    <row r="6" spans="1:13" ht="16.5">
      <c r="A6" s="250">
        <v>44619</v>
      </c>
      <c r="B6" s="20" t="s">
        <v>64</v>
      </c>
      <c r="C6" s="21" t="s">
        <v>16</v>
      </c>
      <c r="D6" s="21" t="s">
        <v>14</v>
      </c>
      <c r="E6" s="263" t="s">
        <v>61</v>
      </c>
      <c r="F6" s="270">
        <v>1.065</v>
      </c>
      <c r="G6" s="22">
        <v>1.247</v>
      </c>
      <c r="H6" s="269">
        <v>0.8540497193263832</v>
      </c>
      <c r="I6" s="127">
        <v>1.016</v>
      </c>
      <c r="J6" s="21">
        <v>1.021</v>
      </c>
      <c r="K6" s="21">
        <v>0.9951028403525956</v>
      </c>
      <c r="L6" s="131"/>
      <c r="M6" s="129"/>
    </row>
    <row r="7" spans="1:13" ht="16.5">
      <c r="A7" s="250">
        <v>44594</v>
      </c>
      <c r="B7" s="20" t="s">
        <v>64</v>
      </c>
      <c r="C7" s="21" t="s">
        <v>16</v>
      </c>
      <c r="D7" s="21" t="s">
        <v>14</v>
      </c>
      <c r="E7" s="263" t="s">
        <v>80</v>
      </c>
      <c r="F7" s="270">
        <v>1.47</v>
      </c>
      <c r="G7" s="22">
        <v>2.722</v>
      </c>
      <c r="H7" s="269">
        <v>0.5400440852314474</v>
      </c>
      <c r="I7" s="127">
        <v>0.57</v>
      </c>
      <c r="J7" s="21">
        <v>0.624</v>
      </c>
      <c r="K7" s="21">
        <v>0.9134615384615384</v>
      </c>
      <c r="L7" s="131"/>
      <c r="M7" s="129"/>
    </row>
    <row r="8" ht="12.75"/>
    <row r="9" ht="13.5" thickBot="1"/>
    <row r="10" spans="1:18" ht="16.5">
      <c r="A10" s="134"/>
      <c r="B10" s="135" t="s">
        <v>19</v>
      </c>
      <c r="C10" s="135"/>
      <c r="D10" s="135"/>
      <c r="E10" s="135"/>
      <c r="F10" s="136"/>
      <c r="G10" s="136"/>
      <c r="H10" s="137"/>
      <c r="I10" s="103"/>
      <c r="J10" s="19"/>
      <c r="K10" s="19"/>
      <c r="L10" s="24"/>
      <c r="M10"/>
      <c r="N10"/>
      <c r="O10"/>
      <c r="P10"/>
      <c r="Q10"/>
      <c r="R10"/>
    </row>
    <row r="11" spans="1:18" ht="16.5">
      <c r="A11" s="184"/>
      <c r="B11" s="189" t="s">
        <v>17</v>
      </c>
      <c r="C11" s="189"/>
      <c r="D11" s="189"/>
      <c r="E11" s="50" t="s">
        <v>3</v>
      </c>
      <c r="F11" s="185" t="s">
        <v>20</v>
      </c>
      <c r="G11" s="189"/>
      <c r="H11" s="199"/>
      <c r="I11" s="103"/>
      <c r="J11" s="19"/>
      <c r="K11" s="19"/>
      <c r="L11" s="24"/>
      <c r="M11"/>
      <c r="N11"/>
      <c r="O11"/>
      <c r="P11"/>
      <c r="Q11"/>
      <c r="R11"/>
    </row>
    <row r="12" spans="1:18" ht="17.25" customHeight="1">
      <c r="A12" s="146">
        <v>1</v>
      </c>
      <c r="B12" s="147" t="s">
        <v>58</v>
      </c>
      <c r="C12" s="147"/>
      <c r="D12" s="147"/>
      <c r="E12" s="148">
        <v>271.997</v>
      </c>
      <c r="F12" s="148"/>
      <c r="G12" s="149">
        <v>2</v>
      </c>
      <c r="H12" s="21"/>
      <c r="I12" s="240"/>
      <c r="J12" s="21">
        <v>95.23863352272728</v>
      </c>
      <c r="K12" s="21"/>
      <c r="L12" s="133"/>
      <c r="M12"/>
      <c r="N12"/>
      <c r="O12"/>
      <c r="P12"/>
      <c r="Q12"/>
      <c r="R12"/>
    </row>
    <row r="13" spans="1:18" ht="15.75" customHeight="1">
      <c r="A13" s="146">
        <v>2</v>
      </c>
      <c r="B13" s="147" t="s">
        <v>64</v>
      </c>
      <c r="C13" s="147"/>
      <c r="D13" s="147"/>
      <c r="E13" s="148">
        <v>227.261</v>
      </c>
      <c r="F13" s="148"/>
      <c r="G13" s="149">
        <v>3</v>
      </c>
      <c r="H13" s="21"/>
      <c r="I13" s="240"/>
      <c r="J13" s="21">
        <v>78.33000000000001</v>
      </c>
      <c r="K13" s="21"/>
      <c r="L13" s="133"/>
      <c r="M13"/>
      <c r="N13"/>
      <c r="O13"/>
      <c r="P13"/>
      <c r="Q13"/>
      <c r="R13"/>
    </row>
    <row r="14" spans="1:18" ht="15.75" customHeight="1">
      <c r="A14" s="146">
        <v>3</v>
      </c>
      <c r="B14" s="147" t="s">
        <v>55</v>
      </c>
      <c r="C14" s="147"/>
      <c r="D14" s="147"/>
      <c r="E14" s="148">
        <v>189.005</v>
      </c>
      <c r="F14" s="148"/>
      <c r="G14" s="149">
        <v>2</v>
      </c>
      <c r="H14" s="21"/>
      <c r="I14" s="240"/>
      <c r="J14" s="21"/>
      <c r="K14" s="21"/>
      <c r="L14" s="133"/>
      <c r="M14"/>
      <c r="N14"/>
      <c r="O14"/>
      <c r="P14"/>
      <c r="Q14"/>
      <c r="R14"/>
    </row>
    <row r="15" spans="1:18" ht="15.75" customHeight="1">
      <c r="A15" s="146">
        <v>4</v>
      </c>
      <c r="B15" s="147" t="s">
        <v>62</v>
      </c>
      <c r="C15" s="147"/>
      <c r="D15" s="147"/>
      <c r="E15" s="148">
        <v>162.531</v>
      </c>
      <c r="F15" s="148"/>
      <c r="G15" s="149">
        <v>2</v>
      </c>
      <c r="H15" s="21"/>
      <c r="I15" s="240"/>
      <c r="J15" s="21"/>
      <c r="K15" s="21"/>
      <c r="L15" s="133"/>
      <c r="M15"/>
      <c r="N15"/>
      <c r="O15"/>
      <c r="P15"/>
      <c r="Q15"/>
      <c r="R15"/>
    </row>
    <row r="16" spans="1:18" ht="15.75" customHeight="1">
      <c r="A16" s="146">
        <v>5</v>
      </c>
      <c r="B16" s="147" t="s">
        <v>65</v>
      </c>
      <c r="C16" s="147"/>
      <c r="D16" s="147"/>
      <c r="E16" s="148">
        <v>80.192</v>
      </c>
      <c r="F16" s="148"/>
      <c r="G16" s="149">
        <v>1</v>
      </c>
      <c r="H16" s="21"/>
      <c r="I16" s="240"/>
      <c r="J16" s="21"/>
      <c r="K16" s="21"/>
      <c r="L16" s="133"/>
      <c r="M16"/>
      <c r="N16"/>
      <c r="O16"/>
      <c r="P16"/>
      <c r="Q16"/>
      <c r="R16"/>
    </row>
    <row r="17" spans="1:18" ht="15.75" customHeight="1">
      <c r="A17" s="146">
        <v>6</v>
      </c>
      <c r="B17" s="147" t="s">
        <v>66</v>
      </c>
      <c r="C17" s="147"/>
      <c r="D17" s="147"/>
      <c r="E17" s="148">
        <v>76.075</v>
      </c>
      <c r="F17" s="148"/>
      <c r="G17" s="149">
        <v>1</v>
      </c>
      <c r="H17" s="21"/>
      <c r="I17" s="240"/>
      <c r="J17" s="21"/>
      <c r="K17" s="21"/>
      <c r="L17" s="133"/>
      <c r="M17"/>
      <c r="N17"/>
      <c r="O17"/>
      <c r="P17"/>
      <c r="Q17"/>
      <c r="R17"/>
    </row>
    <row r="18" spans="1:18" ht="15" customHeight="1" thickBot="1">
      <c r="A18" s="112"/>
      <c r="B18" s="109"/>
      <c r="C18" s="109"/>
      <c r="D18" s="109"/>
      <c r="E18" s="110"/>
      <c r="F18" s="110"/>
      <c r="G18" s="110"/>
      <c r="H18" s="109"/>
      <c r="I18" s="241"/>
      <c r="J18" s="152"/>
      <c r="K18" s="21"/>
      <c r="L18" s="133"/>
      <c r="M18"/>
      <c r="N18"/>
      <c r="O18"/>
      <c r="P18"/>
      <c r="Q18"/>
      <c r="R18"/>
    </row>
    <row r="19" spans="1:18" ht="15" customHeight="1">
      <c r="A19" s="64"/>
      <c r="B19" s="65" t="s">
        <v>39</v>
      </c>
      <c r="C19" s="52"/>
      <c r="D19" s="52"/>
      <c r="E19" s="53"/>
      <c r="F19" s="28"/>
      <c r="G19" s="28"/>
      <c r="I19" s="241"/>
      <c r="J19" s="152"/>
      <c r="K19" s="21"/>
      <c r="L19" s="133"/>
      <c r="M19"/>
      <c r="N19"/>
      <c r="O19"/>
      <c r="P19"/>
      <c r="Q19"/>
      <c r="R19"/>
    </row>
    <row r="20" spans="1:18" ht="15" customHeight="1" thickBot="1">
      <c r="A20" s="66"/>
      <c r="B20" s="67" t="s">
        <v>81</v>
      </c>
      <c r="C20" s="55"/>
      <c r="D20" s="55"/>
      <c r="E20" s="56"/>
      <c r="F20" s="28"/>
      <c r="G20" s="28"/>
      <c r="I20" s="241"/>
      <c r="J20" s="152"/>
      <c r="K20" s="21"/>
      <c r="L20" s="133"/>
      <c r="M20"/>
      <c r="N20"/>
      <c r="O20"/>
      <c r="P20"/>
      <c r="Q20"/>
      <c r="R20"/>
    </row>
    <row r="21" spans="1:16" ht="20.25" thickBot="1">
      <c r="A21" s="38"/>
      <c r="B21" s="27"/>
      <c r="C21" s="28"/>
      <c r="D21" s="28"/>
      <c r="E21" s="28"/>
      <c r="F21" s="28"/>
      <c r="G21" s="28"/>
      <c r="I21" s="19"/>
      <c r="J21" s="34"/>
      <c r="L21" s="133"/>
      <c r="M21" s="41"/>
      <c r="N21" s="24"/>
      <c r="O21" s="156"/>
      <c r="P21" s="23"/>
    </row>
    <row r="22" spans="1:17" ht="16.5">
      <c r="A22" s="120"/>
      <c r="B22" s="157"/>
      <c r="C22" s="121" t="s">
        <v>16</v>
      </c>
      <c r="D22" s="57" t="s">
        <v>13</v>
      </c>
      <c r="E22" s="121"/>
      <c r="F22" s="121"/>
      <c r="G22" s="121" t="s">
        <v>4</v>
      </c>
      <c r="H22" s="121"/>
      <c r="I22" s="19"/>
      <c r="J22" s="34"/>
      <c r="L22" s="57" t="s">
        <v>7</v>
      </c>
      <c r="M22" s="57" t="s">
        <v>7</v>
      </c>
      <c r="N22" s="57" t="s">
        <v>9</v>
      </c>
      <c r="O22" s="57" t="s">
        <v>9</v>
      </c>
      <c r="P22" s="57" t="s">
        <v>9</v>
      </c>
      <c r="Q22" s="123" t="s">
        <v>43</v>
      </c>
    </row>
    <row r="23" spans="1:17" ht="17.25" thickBot="1">
      <c r="A23" s="158" t="s">
        <v>10</v>
      </c>
      <c r="B23" s="159" t="s">
        <v>49</v>
      </c>
      <c r="C23" s="141" t="s">
        <v>15</v>
      </c>
      <c r="D23" s="141" t="s">
        <v>14</v>
      </c>
      <c r="E23" s="141" t="s">
        <v>2</v>
      </c>
      <c r="F23" s="160" t="s">
        <v>5</v>
      </c>
      <c r="G23" s="141" t="s">
        <v>6</v>
      </c>
      <c r="H23" s="141" t="s">
        <v>38</v>
      </c>
      <c r="I23" s="19"/>
      <c r="J23" s="34"/>
      <c r="L23" s="161" t="s">
        <v>12</v>
      </c>
      <c r="M23" s="161" t="s">
        <v>3</v>
      </c>
      <c r="N23" s="161" t="s">
        <v>11</v>
      </c>
      <c r="O23" s="161" t="s">
        <v>8</v>
      </c>
      <c r="P23" s="161" t="s">
        <v>3</v>
      </c>
      <c r="Q23" s="195" t="s">
        <v>44</v>
      </c>
    </row>
    <row r="24" spans="1:17" ht="17.25" thickBot="1">
      <c r="A24" s="162"/>
      <c r="B24" s="228" t="s">
        <v>50</v>
      </c>
      <c r="C24" s="144"/>
      <c r="D24" s="144"/>
      <c r="E24" s="163"/>
      <c r="F24" s="144"/>
      <c r="G24" s="144"/>
      <c r="H24" s="144"/>
      <c r="I24" s="19"/>
      <c r="J24" s="34"/>
      <c r="L24" s="164"/>
      <c r="M24" s="165"/>
      <c r="N24" s="164"/>
      <c r="O24" s="164"/>
      <c r="P24" s="166"/>
      <c r="Q24" s="196"/>
    </row>
    <row r="25" spans="4:11" ht="17.25" thickBot="1">
      <c r="D25" s="24"/>
      <c r="E25" s="24"/>
      <c r="F25" s="19"/>
      <c r="G25" s="33"/>
      <c r="H25" s="24"/>
      <c r="I25" s="19"/>
      <c r="J25" s="34"/>
      <c r="K25" s="57"/>
    </row>
    <row r="26" spans="1:12" s="36" customFormat="1" ht="20.25" thickBot="1">
      <c r="A26" s="138"/>
      <c r="B26" s="135" t="s">
        <v>37</v>
      </c>
      <c r="C26" s="135"/>
      <c r="D26" s="135"/>
      <c r="E26" s="135"/>
      <c r="F26" s="135"/>
      <c r="G26" s="135"/>
      <c r="H26" s="135"/>
      <c r="I26" s="28"/>
      <c r="J26" s="29"/>
      <c r="K26" s="161" t="s">
        <v>45</v>
      </c>
      <c r="L26" s="68"/>
    </row>
    <row r="27" spans="1:12" s="26" customFormat="1" ht="19.5">
      <c r="A27" s="168"/>
      <c r="B27" s="169" t="s">
        <v>17</v>
      </c>
      <c r="C27" s="169"/>
      <c r="D27" s="169"/>
      <c r="E27" s="170" t="s">
        <v>3</v>
      </c>
      <c r="F27" s="171" t="s">
        <v>20</v>
      </c>
      <c r="G27" s="169"/>
      <c r="H27" s="169"/>
      <c r="I27" s="28"/>
      <c r="J27" s="29"/>
      <c r="K27" s="164"/>
      <c r="L27" s="173"/>
    </row>
    <row r="28" spans="1:18" ht="20.25" thickBot="1">
      <c r="A28" s="174"/>
      <c r="B28" s="127"/>
      <c r="C28" s="40"/>
      <c r="D28" s="40"/>
      <c r="E28" s="40"/>
      <c r="F28" s="40"/>
      <c r="G28" s="40"/>
      <c r="H28" s="40"/>
      <c r="I28" s="28"/>
      <c r="J28" s="29"/>
      <c r="K28" s="28"/>
      <c r="L28" s="154"/>
      <c r="N28" s="23"/>
      <c r="O28" s="23"/>
      <c r="P28" s="23"/>
      <c r="Q28" s="23"/>
      <c r="R28" s="23"/>
    </row>
    <row r="29" spans="1:12" ht="16.5">
      <c r="A29" s="174"/>
      <c r="B29" s="127"/>
      <c r="C29" s="40"/>
      <c r="D29" s="40"/>
      <c r="E29" s="40"/>
      <c r="F29" s="40"/>
      <c r="G29" s="40"/>
      <c r="H29" s="40"/>
      <c r="I29" s="57"/>
      <c r="J29" s="57"/>
      <c r="K29" s="57"/>
      <c r="L29" s="154"/>
    </row>
    <row r="30" spans="1:18" ht="17.25" thickBot="1">
      <c r="A30" s="175"/>
      <c r="B30" s="49"/>
      <c r="C30" s="41"/>
      <c r="D30" s="41"/>
      <c r="E30" s="41"/>
      <c r="F30" s="41"/>
      <c r="G30" s="41"/>
      <c r="H30" s="41"/>
      <c r="I30" s="161"/>
      <c r="J30" s="161"/>
      <c r="K30" s="161"/>
      <c r="N30" s="23"/>
      <c r="O30" s="23"/>
      <c r="P30" s="23"/>
      <c r="Q30" s="23"/>
      <c r="R30" s="23"/>
    </row>
    <row r="31" spans="4:18" ht="18" thickBot="1">
      <c r="D31" s="24"/>
      <c r="E31" s="24"/>
      <c r="F31" s="19"/>
      <c r="G31" s="33"/>
      <c r="H31" s="24"/>
      <c r="I31" s="164"/>
      <c r="J31" s="164"/>
      <c r="K31" s="164"/>
      <c r="R31" s="111"/>
    </row>
    <row r="32" spans="1:18" ht="18" thickBot="1">
      <c r="A32" s="138"/>
      <c r="B32" s="135" t="s">
        <v>22</v>
      </c>
      <c r="C32" s="135"/>
      <c r="D32" s="69"/>
      <c r="E32"/>
      <c r="F32" s="30"/>
      <c r="G32" s="30"/>
      <c r="H32" s="30"/>
      <c r="I32" s="24"/>
      <c r="L32" s="70"/>
      <c r="M32" s="58"/>
      <c r="N32" s="71"/>
      <c r="R32" s="111"/>
    </row>
    <row r="33" spans="1:18" s="30" customFormat="1" ht="17.25">
      <c r="A33" s="168"/>
      <c r="B33" s="169" t="s">
        <v>17</v>
      </c>
      <c r="C33" s="242" t="s">
        <v>3</v>
      </c>
      <c r="D33" s="255" t="s">
        <v>23</v>
      </c>
      <c r="E33"/>
      <c r="I33" s="135"/>
      <c r="J33" s="167"/>
      <c r="K33" s="58"/>
      <c r="L33" s="168"/>
      <c r="M33" s="169" t="s">
        <v>24</v>
      </c>
      <c r="N33" s="197"/>
      <c r="O33" s="24"/>
      <c r="P33" s="24"/>
      <c r="Q33" s="18"/>
      <c r="R33" s="111"/>
    </row>
    <row r="34" spans="1:18" s="30" customFormat="1" ht="16.5">
      <c r="A34" s="42">
        <v>1</v>
      </c>
      <c r="B34" s="179" t="s">
        <v>58</v>
      </c>
      <c r="C34" s="22">
        <v>271.997</v>
      </c>
      <c r="D34" s="21">
        <v>2</v>
      </c>
      <c r="E34"/>
      <c r="F34" s="34"/>
      <c r="G34" s="23"/>
      <c r="H34" s="23"/>
      <c r="I34" s="169"/>
      <c r="J34" s="172" t="s">
        <v>21</v>
      </c>
      <c r="K34" s="75"/>
      <c r="L34" s="40">
        <v>1</v>
      </c>
      <c r="M34" s="132" t="s">
        <v>64</v>
      </c>
      <c r="N34" s="21">
        <v>3</v>
      </c>
      <c r="O34" s="24"/>
      <c r="P34" s="24"/>
      <c r="Q34" s="18"/>
      <c r="R34" s="24"/>
    </row>
    <row r="35" spans="1:14" ht="16.5">
      <c r="A35" s="42">
        <v>2</v>
      </c>
      <c r="B35" s="179" t="s">
        <v>64</v>
      </c>
      <c r="C35" s="21">
        <v>173.257</v>
      </c>
      <c r="D35" s="21">
        <v>2</v>
      </c>
      <c r="E35"/>
      <c r="F35" s="34"/>
      <c r="I35" s="47"/>
      <c r="J35" s="47"/>
      <c r="K35" s="271"/>
      <c r="L35" s="40">
        <v>2</v>
      </c>
      <c r="M35" s="20" t="s">
        <v>58</v>
      </c>
      <c r="N35" s="153">
        <v>2</v>
      </c>
    </row>
    <row r="36" spans="1:14" ht="16.5">
      <c r="A36" s="42">
        <v>3</v>
      </c>
      <c r="B36" s="179" t="s">
        <v>62</v>
      </c>
      <c r="C36" s="21">
        <v>162.531</v>
      </c>
      <c r="D36" s="21">
        <v>2</v>
      </c>
      <c r="E36"/>
      <c r="I36" s="47"/>
      <c r="J36" s="47"/>
      <c r="K36" s="271"/>
      <c r="L36" s="40">
        <v>3</v>
      </c>
      <c r="M36" s="132" t="s">
        <v>55</v>
      </c>
      <c r="N36" s="21">
        <v>2</v>
      </c>
    </row>
    <row r="37" spans="1:14" ht="16.5">
      <c r="A37" s="42">
        <v>4</v>
      </c>
      <c r="B37" s="179" t="s">
        <v>66</v>
      </c>
      <c r="C37" s="21">
        <v>76.075</v>
      </c>
      <c r="D37" s="21">
        <v>1</v>
      </c>
      <c r="E37"/>
      <c r="F37" s="34"/>
      <c r="I37" s="102"/>
      <c r="J37" s="102"/>
      <c r="K37" s="18"/>
      <c r="L37" s="40">
        <v>4</v>
      </c>
      <c r="M37" s="132" t="s">
        <v>62</v>
      </c>
      <c r="N37" s="21">
        <v>2</v>
      </c>
    </row>
    <row r="38" spans="2:18" ht="15">
      <c r="B38" s="238"/>
      <c r="C38" s="34"/>
      <c r="D38" s="33"/>
      <c r="E38" s="24"/>
      <c r="L38" s="40">
        <v>5</v>
      </c>
      <c r="M38" s="20" t="s">
        <v>65</v>
      </c>
      <c r="N38" s="153">
        <v>1</v>
      </c>
      <c r="Q38" s="23"/>
      <c r="R38" s="23"/>
    </row>
    <row r="39" spans="2:18" ht="15">
      <c r="B39" s="238"/>
      <c r="C39" s="34"/>
      <c r="D39" s="33"/>
      <c r="E39" s="24"/>
      <c r="L39" s="40">
        <v>6</v>
      </c>
      <c r="M39" s="20" t="s">
        <v>66</v>
      </c>
      <c r="N39" s="153">
        <v>1</v>
      </c>
      <c r="Q39" s="23"/>
      <c r="R39" s="23"/>
    </row>
    <row r="40" spans="2:18" ht="16.5">
      <c r="B40" s="238"/>
      <c r="C40" s="34"/>
      <c r="D40" s="33"/>
      <c r="E40" s="24"/>
      <c r="Q40" s="23"/>
      <c r="R40" s="23"/>
    </row>
    <row r="41" spans="2:18" ht="16.5">
      <c r="B41" s="238"/>
      <c r="C41" s="34"/>
      <c r="D41" s="33"/>
      <c r="E41" s="24"/>
      <c r="F41" s="31"/>
      <c r="G41" s="31"/>
      <c r="H41" s="31"/>
      <c r="Q41" s="23"/>
      <c r="R41" s="23"/>
    </row>
    <row r="42" spans="2:18" ht="16.5">
      <c r="B42" s="238"/>
      <c r="D42" s="19"/>
      <c r="E42" s="24"/>
      <c r="F42" s="31"/>
      <c r="G42" s="31"/>
      <c r="H42" s="31"/>
      <c r="Q42" s="23"/>
      <c r="R42" s="23"/>
    </row>
    <row r="43" spans="2:18" ht="17.25" thickBot="1">
      <c r="B43" s="238"/>
      <c r="D43" s="19"/>
      <c r="E43" s="24"/>
      <c r="F43" s="31"/>
      <c r="G43" s="31"/>
      <c r="H43" s="31"/>
      <c r="L43" s="41"/>
      <c r="M43" s="25"/>
      <c r="N43" s="19"/>
      <c r="Q43" s="23"/>
      <c r="R43" s="23"/>
    </row>
    <row r="44" spans="1:20" ht="15">
      <c r="A44" s="72"/>
      <c r="B44" s="72"/>
      <c r="C44" s="59"/>
      <c r="D44" s="73"/>
      <c r="E44" s="2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7.25" thickBot="1">
      <c r="A45" s="74"/>
      <c r="B45" s="239" t="s">
        <v>25</v>
      </c>
      <c r="C45" s="176" t="s">
        <v>34</v>
      </c>
      <c r="D45" s="178" t="s">
        <v>51</v>
      </c>
      <c r="E45" s="24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18" ht="15">
      <c r="A46" s="177">
        <v>1</v>
      </c>
      <c r="B46" s="204" t="s">
        <v>58</v>
      </c>
      <c r="C46" s="226"/>
      <c r="D46" s="177">
        <v>1</v>
      </c>
      <c r="H46"/>
      <c r="I46"/>
      <c r="J46"/>
      <c r="K46"/>
      <c r="L46"/>
      <c r="M46"/>
      <c r="N46"/>
      <c r="O46"/>
      <c r="P46"/>
      <c r="Q46"/>
      <c r="R46"/>
    </row>
    <row r="47" spans="1:18" ht="15">
      <c r="A47" s="33"/>
      <c r="B47" s="231" t="s">
        <v>35</v>
      </c>
      <c r="C47" s="232">
        <f>SUM(C46:C46)</f>
        <v>0</v>
      </c>
      <c r="D47" s="233">
        <f>SUM(D46:D46)</f>
        <v>1</v>
      </c>
      <c r="H47"/>
      <c r="I47"/>
      <c r="J47"/>
      <c r="K47"/>
      <c r="L47"/>
      <c r="M47"/>
      <c r="N47"/>
      <c r="O47"/>
      <c r="P47"/>
      <c r="Q47"/>
      <c r="R47"/>
    </row>
    <row r="48" spans="1:18" ht="17.25" thickBot="1">
      <c r="A48" s="33"/>
      <c r="B48" s="180" t="s">
        <v>52</v>
      </c>
      <c r="C48" s="227"/>
      <c r="D48" s="181">
        <f>SUM(C47:D47)</f>
        <v>1</v>
      </c>
      <c r="H48"/>
      <c r="I48"/>
      <c r="J48"/>
      <c r="K48"/>
      <c r="L48"/>
      <c r="M48"/>
      <c r="N48"/>
      <c r="O48"/>
      <c r="P48"/>
      <c r="Q48"/>
      <c r="R48"/>
    </row>
    <row r="49" spans="1:18" ht="15">
      <c r="A49" s="33"/>
      <c r="B49" s="24"/>
      <c r="C49" s="156"/>
      <c r="D49" s="33"/>
      <c r="H49"/>
      <c r="I49"/>
      <c r="J49"/>
      <c r="K49"/>
      <c r="L49"/>
      <c r="M49"/>
      <c r="N49"/>
      <c r="O49"/>
      <c r="P49"/>
      <c r="Q49"/>
      <c r="R49"/>
    </row>
    <row r="50" spans="1:18" ht="15">
      <c r="A50" s="33"/>
      <c r="B50" s="24"/>
      <c r="C50" s="156"/>
      <c r="D50" s="33"/>
      <c r="H50"/>
      <c r="I50"/>
      <c r="J50"/>
      <c r="K50"/>
      <c r="L50"/>
      <c r="M50"/>
      <c r="N50"/>
      <c r="O50"/>
      <c r="P50"/>
      <c r="Q50"/>
      <c r="R50"/>
    </row>
    <row r="51" spans="1:18" ht="15">
      <c r="A51" s="33"/>
      <c r="B51" s="24"/>
      <c r="C51" s="156"/>
      <c r="D51" s="33"/>
      <c r="H51"/>
      <c r="I51"/>
      <c r="J51"/>
      <c r="K51"/>
      <c r="L51"/>
      <c r="M51"/>
      <c r="N51"/>
      <c r="O51"/>
      <c r="P51"/>
      <c r="Q51"/>
      <c r="R51"/>
    </row>
    <row r="52" spans="1:14" ht="16.5">
      <c r="A52" s="33"/>
      <c r="B52" s="24"/>
      <c r="C52" s="156"/>
      <c r="D52" s="33"/>
      <c r="L52" s="105"/>
      <c r="M52" s="49"/>
      <c r="N52" s="105"/>
    </row>
    <row r="53" spans="1:14" ht="16.5">
      <c r="A53" s="33"/>
      <c r="B53" s="24"/>
      <c r="C53" s="156"/>
      <c r="D53" s="33"/>
      <c r="L53" s="105"/>
      <c r="M53" s="49"/>
      <c r="N53" s="105"/>
    </row>
    <row r="54" spans="1:14" ht="16.5">
      <c r="A54" s="33"/>
      <c r="B54" s="24"/>
      <c r="C54" s="156"/>
      <c r="D54" s="33"/>
      <c r="L54" s="105"/>
      <c r="M54" s="49"/>
      <c r="N54" s="105"/>
    </row>
    <row r="55" spans="1:14" ht="16.5">
      <c r="A55" s="33"/>
      <c r="B55" s="24"/>
      <c r="C55" s="156"/>
      <c r="D55" s="33"/>
      <c r="L55" s="105"/>
      <c r="M55" s="49"/>
      <c r="N55" s="105"/>
    </row>
    <row r="56" spans="1:14" ht="16.5">
      <c r="A56" s="33"/>
      <c r="B56" s="24"/>
      <c r="C56" s="156"/>
      <c r="D56" s="33"/>
      <c r="L56" s="105"/>
      <c r="M56" s="49"/>
      <c r="N56" s="105"/>
    </row>
    <row r="57" spans="1:16" ht="16.5">
      <c r="A57" s="33"/>
      <c r="B57" s="24"/>
      <c r="C57" s="156"/>
      <c r="D57" s="33"/>
      <c r="O57" s="102"/>
      <c r="P57" s="102"/>
    </row>
    <row r="58" spans="1:4" ht="17.25" thickBot="1">
      <c r="A58" s="33"/>
      <c r="B58" s="24"/>
      <c r="C58" s="156"/>
      <c r="D58" s="33"/>
    </row>
    <row r="59" spans="1:16" ht="16.5">
      <c r="A59" s="70"/>
      <c r="B59" s="135" t="s">
        <v>18</v>
      </c>
      <c r="C59" s="58"/>
      <c r="D59" s="58"/>
      <c r="E59" s="58"/>
      <c r="F59" s="58"/>
      <c r="G59" s="68"/>
      <c r="K59" s="182"/>
      <c r="L59" s="272"/>
      <c r="M59" s="167"/>
      <c r="N59" s="167"/>
      <c r="O59" s="167"/>
      <c r="P59" s="183"/>
    </row>
    <row r="60" spans="1:16" ht="16.5">
      <c r="A60" s="184"/>
      <c r="B60" s="50" t="s">
        <v>2</v>
      </c>
      <c r="C60" s="185" t="s">
        <v>17</v>
      </c>
      <c r="D60" s="50"/>
      <c r="E60" s="50" t="s">
        <v>4</v>
      </c>
      <c r="F60" s="186" t="s">
        <v>36</v>
      </c>
      <c r="G60" s="187" t="s">
        <v>3</v>
      </c>
      <c r="K60" s="188"/>
      <c r="L60" s="273" t="s">
        <v>26</v>
      </c>
      <c r="M60" s="75"/>
      <c r="N60" s="190" t="s">
        <v>36</v>
      </c>
      <c r="O60" s="189" t="s">
        <v>4</v>
      </c>
      <c r="P60" s="187" t="s">
        <v>3</v>
      </c>
    </row>
    <row r="61" spans="1:16" ht="16.5">
      <c r="A61" s="40">
        <v>1</v>
      </c>
      <c r="B61" s="21" t="s">
        <v>80</v>
      </c>
      <c r="C61" s="20" t="s">
        <v>64</v>
      </c>
      <c r="D61" s="20"/>
      <c r="E61" s="22">
        <v>1.47</v>
      </c>
      <c r="F61" s="104" t="s">
        <v>53</v>
      </c>
      <c r="G61" s="22">
        <v>54.004</v>
      </c>
      <c r="K61" s="40">
        <v>1</v>
      </c>
      <c r="L61" s="191" t="s">
        <v>59</v>
      </c>
      <c r="M61" s="127" t="s">
        <v>58</v>
      </c>
      <c r="N61" s="230"/>
      <c r="O61" s="47">
        <v>1.14</v>
      </c>
      <c r="P61" s="47">
        <v>182.692</v>
      </c>
    </row>
    <row r="62" spans="1:16" ht="16.5">
      <c r="A62" s="40">
        <v>2</v>
      </c>
      <c r="B62" s="21" t="s">
        <v>60</v>
      </c>
      <c r="C62" s="132" t="s">
        <v>55</v>
      </c>
      <c r="D62" s="21"/>
      <c r="E62" s="21">
        <v>1.016</v>
      </c>
      <c r="F62" s="104"/>
      <c r="G62" s="22">
        <v>99.51</v>
      </c>
      <c r="K62" s="40">
        <v>2</v>
      </c>
      <c r="L62" s="191"/>
      <c r="M62" s="127"/>
      <c r="N62" s="104"/>
      <c r="O62" s="40"/>
      <c r="P62" s="47"/>
    </row>
    <row r="63" spans="1:16" ht="16.5">
      <c r="A63" s="40">
        <v>3</v>
      </c>
      <c r="B63" s="21" t="s">
        <v>63</v>
      </c>
      <c r="C63" s="20" t="s">
        <v>62</v>
      </c>
      <c r="D63" s="20"/>
      <c r="E63" s="22">
        <v>0.38</v>
      </c>
      <c r="F63" s="104"/>
      <c r="G63" s="22">
        <v>83.7</v>
      </c>
      <c r="K63" s="40"/>
      <c r="L63" s="191"/>
      <c r="M63" s="127"/>
      <c r="N63" s="104"/>
      <c r="O63" s="40"/>
      <c r="P63" s="47"/>
    </row>
    <row r="64" spans="1:16" ht="16.5">
      <c r="A64" s="40">
        <v>4</v>
      </c>
      <c r="B64" s="21" t="s">
        <v>46</v>
      </c>
      <c r="C64" s="132" t="s">
        <v>58</v>
      </c>
      <c r="D64" s="21"/>
      <c r="E64" s="22">
        <v>0.81</v>
      </c>
      <c r="F64" s="104"/>
      <c r="G64" s="21">
        <v>89.305</v>
      </c>
      <c r="H64" s="30"/>
      <c r="K64" s="40">
        <v>3</v>
      </c>
      <c r="L64" s="258"/>
      <c r="M64" s="244"/>
      <c r="N64" s="104"/>
      <c r="O64" s="245"/>
      <c r="P64" s="246"/>
    </row>
    <row r="65" spans="1:16" ht="16.5">
      <c r="A65" s="40">
        <v>5</v>
      </c>
      <c r="B65" s="21" t="s">
        <v>61</v>
      </c>
      <c r="C65" s="132" t="s">
        <v>64</v>
      </c>
      <c r="D65" s="21"/>
      <c r="E65" s="21">
        <v>1.15</v>
      </c>
      <c r="F65" s="104" t="s">
        <v>53</v>
      </c>
      <c r="G65" s="21">
        <v>92.922</v>
      </c>
      <c r="H65" s="30"/>
      <c r="K65" s="40">
        <v>4</v>
      </c>
      <c r="L65" s="191"/>
      <c r="M65" s="127"/>
      <c r="N65" s="230"/>
      <c r="O65" s="40"/>
      <c r="P65" s="47"/>
    </row>
    <row r="66" spans="1:16" ht="16.5">
      <c r="A66" s="40">
        <v>6</v>
      </c>
      <c r="B66" s="21" t="s">
        <v>59</v>
      </c>
      <c r="C66" s="132" t="s">
        <v>58</v>
      </c>
      <c r="D66" s="21"/>
      <c r="E66" s="22">
        <v>1.14</v>
      </c>
      <c r="F66" s="104"/>
      <c r="G66" s="22">
        <v>182.692</v>
      </c>
      <c r="H66" s="30"/>
      <c r="K66" s="40">
        <v>5</v>
      </c>
      <c r="L66" s="191"/>
      <c r="M66" s="127"/>
      <c r="N66" s="104"/>
      <c r="O66" s="40"/>
      <c r="P66" s="47"/>
    </row>
    <row r="67" spans="1:18" s="28" customFormat="1" ht="19.5">
      <c r="A67"/>
      <c r="B67"/>
      <c r="C67"/>
      <c r="D67"/>
      <c r="E67" s="30"/>
      <c r="F67" s="23"/>
      <c r="G67" s="23"/>
      <c r="I67" s="31"/>
      <c r="J67" s="32"/>
      <c r="K67" s="234" t="s">
        <v>42</v>
      </c>
      <c r="L67" s="235">
        <f>COUNT(P61:P66)</f>
        <v>1</v>
      </c>
      <c r="M67" s="236" t="s">
        <v>33</v>
      </c>
      <c r="N67" s="237"/>
      <c r="O67" s="237"/>
      <c r="P67" s="237"/>
      <c r="Q67"/>
      <c r="R67" s="24"/>
    </row>
    <row r="68" spans="1:18" s="28" customFormat="1" ht="19.5">
      <c r="A68"/>
      <c r="B68"/>
      <c r="C68"/>
      <c r="D68"/>
      <c r="E68" s="30"/>
      <c r="F68" s="23"/>
      <c r="G68" s="23"/>
      <c r="I68" s="31"/>
      <c r="J68" s="32"/>
      <c r="K68" s="31"/>
      <c r="N68"/>
      <c r="O68"/>
      <c r="P68"/>
      <c r="Q68"/>
      <c r="R68" s="24"/>
    </row>
    <row r="69" spans="1:18" s="28" customFormat="1" ht="19.5">
      <c r="A69"/>
      <c r="B69"/>
      <c r="C69"/>
      <c r="D69"/>
      <c r="E69" s="23"/>
      <c r="I69" s="31"/>
      <c r="J69" s="32"/>
      <c r="K69" s="31"/>
      <c r="N69"/>
      <c r="O69"/>
      <c r="P69"/>
      <c r="Q69"/>
      <c r="R69" s="24"/>
    </row>
    <row r="70" spans="1:18" s="28" customFormat="1" ht="19.5">
      <c r="A70"/>
      <c r="B70"/>
      <c r="C70"/>
      <c r="D70"/>
      <c r="I70" s="31"/>
      <c r="J70" s="32"/>
      <c r="K70" s="31"/>
      <c r="L70" s="23"/>
      <c r="N70"/>
      <c r="O70"/>
      <c r="P70"/>
      <c r="Q70"/>
      <c r="R70" s="24"/>
    </row>
    <row r="71" spans="1:18" s="28" customFormat="1" ht="19.5">
      <c r="A71"/>
      <c r="B71"/>
      <c r="C71"/>
      <c r="D71"/>
      <c r="H71" s="23"/>
      <c r="I71" s="31"/>
      <c r="J71" s="32"/>
      <c r="K71" s="31"/>
      <c r="L71" s="23"/>
      <c r="Q71"/>
      <c r="R71" s="24"/>
    </row>
    <row r="72" spans="1:18" s="28" customFormat="1" ht="19.5">
      <c r="A72"/>
      <c r="B72"/>
      <c r="C72"/>
      <c r="D72"/>
      <c r="H72" s="23"/>
      <c r="I72" s="31"/>
      <c r="J72" s="32"/>
      <c r="K72" s="31"/>
      <c r="L72" s="23"/>
      <c r="N72" s="30"/>
      <c r="O72" s="24"/>
      <c r="P72" s="24"/>
      <c r="Q72" s="18"/>
      <c r="R72" s="48"/>
    </row>
    <row r="73" spans="1:11" s="28" customFormat="1" ht="20.25" thickBot="1">
      <c r="A73"/>
      <c r="B73"/>
      <c r="C73"/>
      <c r="D73"/>
      <c r="I73" s="31">
        <v>0</v>
      </c>
      <c r="J73" s="18">
        <v>396.89342</v>
      </c>
      <c r="K73" s="23">
        <v>12.402915</v>
      </c>
    </row>
    <row r="74" spans="1:11" s="28" customFormat="1" ht="19.5">
      <c r="A74" s="38"/>
      <c r="B74" s="213" t="s">
        <v>27</v>
      </c>
      <c r="C74" s="53"/>
      <c r="I74" s="23">
        <v>0</v>
      </c>
      <c r="J74" s="18">
        <v>340.19436</v>
      </c>
      <c r="K74" s="23">
        <v>17.718449999999997</v>
      </c>
    </row>
    <row r="75" spans="1:11" s="28" customFormat="1" ht="20.25" thickBot="1">
      <c r="A75" s="38"/>
      <c r="B75" s="54" t="s">
        <v>81</v>
      </c>
      <c r="C75" s="56"/>
      <c r="I75" s="23"/>
      <c r="J75" s="18"/>
      <c r="K75" s="23"/>
    </row>
    <row r="76" spans="1:11" s="28" customFormat="1" ht="20.25" thickBot="1">
      <c r="A76" s="41"/>
      <c r="I76" s="23"/>
      <c r="J76" s="18"/>
      <c r="K76" s="23"/>
    </row>
    <row r="77" spans="1:18" s="28" customFormat="1" ht="19.5">
      <c r="A77" s="120"/>
      <c r="B77" s="121"/>
      <c r="C77" s="121" t="s">
        <v>16</v>
      </c>
      <c r="D77" s="57" t="s">
        <v>13</v>
      </c>
      <c r="E77" s="122"/>
      <c r="F77" s="58"/>
      <c r="G77" s="57" t="s">
        <v>7</v>
      </c>
      <c r="H77" s="57" t="s">
        <v>7</v>
      </c>
      <c r="I77" s="113"/>
      <c r="J77" s="114"/>
      <c r="K77" s="113"/>
      <c r="L77" s="57"/>
      <c r="M77" s="253" t="s">
        <v>43</v>
      </c>
      <c r="R77" s="24"/>
    </row>
    <row r="78" spans="1:13" s="28" customFormat="1" ht="19.5">
      <c r="A78" s="124" t="s">
        <v>10</v>
      </c>
      <c r="B78" s="50" t="s">
        <v>17</v>
      </c>
      <c r="C78" s="50" t="s">
        <v>15</v>
      </c>
      <c r="D78" s="50" t="s">
        <v>14</v>
      </c>
      <c r="E78" s="50" t="s">
        <v>2</v>
      </c>
      <c r="F78" s="50" t="s">
        <v>45</v>
      </c>
      <c r="G78" s="125" t="s">
        <v>12</v>
      </c>
      <c r="H78" s="125" t="s">
        <v>3</v>
      </c>
      <c r="I78" s="41"/>
      <c r="J78" s="102"/>
      <c r="K78" s="41"/>
      <c r="L78" s="125"/>
      <c r="M78" s="254" t="s">
        <v>44</v>
      </c>
    </row>
    <row r="79" spans="1:13" s="28" customFormat="1" ht="19.5">
      <c r="A79" s="250"/>
      <c r="B79" s="265" t="s">
        <v>50</v>
      </c>
      <c r="C79" s="21"/>
      <c r="D79" s="21"/>
      <c r="E79" s="130"/>
      <c r="F79" s="243"/>
      <c r="G79" s="243"/>
      <c r="H79" s="259"/>
      <c r="I79" s="115">
        <v>0.96</v>
      </c>
      <c r="J79" s="116">
        <v>1.247</v>
      </c>
      <c r="K79" s="115">
        <v>0.7698476343223736</v>
      </c>
      <c r="L79" s="260"/>
      <c r="M79" s="251"/>
    </row>
    <row r="80" spans="1:13" s="28" customFormat="1" ht="19.5">
      <c r="A80" s="252"/>
      <c r="B80" s="275"/>
      <c r="C80" s="19"/>
      <c r="D80" s="19"/>
      <c r="E80" s="247"/>
      <c r="F80" s="248"/>
      <c r="G80" s="248"/>
      <c r="H80"/>
      <c r="I80"/>
      <c r="J80"/>
      <c r="K80"/>
      <c r="L80"/>
      <c r="M80"/>
    </row>
    <row r="81" spans="1:13" s="28" customFormat="1" ht="20.25" thickBot="1">
      <c r="A81" s="252"/>
      <c r="B81" s="275"/>
      <c r="C81" s="19"/>
      <c r="D81" s="19"/>
      <c r="E81" s="247"/>
      <c r="F81" s="248"/>
      <c r="G81" s="248"/>
      <c r="H81"/>
      <c r="I81"/>
      <c r="J81"/>
      <c r="K81"/>
      <c r="L81"/>
      <c r="M81"/>
    </row>
    <row r="82" spans="1:18" s="28" customFormat="1" ht="19.5">
      <c r="A82" s="70"/>
      <c r="B82" s="135" t="s">
        <v>28</v>
      </c>
      <c r="C82" s="135"/>
      <c r="D82" s="135"/>
      <c r="E82" s="135"/>
      <c r="F82" s="135"/>
      <c r="G82" s="69"/>
      <c r="I82" s="127"/>
      <c r="J82" s="21"/>
      <c r="K82" s="21"/>
      <c r="R82"/>
    </row>
    <row r="83" spans="1:18" s="28" customFormat="1" ht="19.5">
      <c r="A83" s="188"/>
      <c r="B83" s="169" t="s">
        <v>17</v>
      </c>
      <c r="C83" s="169"/>
      <c r="D83" s="169"/>
      <c r="E83" s="170" t="s">
        <v>3</v>
      </c>
      <c r="F83" s="171" t="s">
        <v>20</v>
      </c>
      <c r="G83" s="197"/>
      <c r="I83" s="127"/>
      <c r="J83" s="21"/>
      <c r="K83" s="21"/>
      <c r="N83" s="18"/>
      <c r="R83"/>
    </row>
    <row r="84" spans="1:18" s="28" customFormat="1" ht="19.5">
      <c r="A84" s="40"/>
      <c r="B84" s="20"/>
      <c r="C84" s="20"/>
      <c r="D84" s="20"/>
      <c r="E84" s="22"/>
      <c r="F84" s="132"/>
      <c r="G84" s="21"/>
      <c r="H84" s="23"/>
      <c r="I84" s="127"/>
      <c r="J84" s="21"/>
      <c r="K84" s="21"/>
      <c r="R84"/>
    </row>
    <row r="85" spans="1:17" ht="20.25" thickBot="1">
      <c r="A85" s="23"/>
      <c r="I85" s="33"/>
      <c r="N85" s="28"/>
      <c r="O85" s="28"/>
      <c r="P85" s="28"/>
      <c r="Q85" s="28"/>
    </row>
    <row r="86" spans="1:17" ht="20.25" thickBot="1">
      <c r="A86" s="23"/>
      <c r="I86" s="58"/>
      <c r="J86" s="59"/>
      <c r="K86" s="58"/>
      <c r="N86" s="28"/>
      <c r="O86" s="28"/>
      <c r="P86" s="28"/>
      <c r="Q86" s="28"/>
    </row>
    <row r="87" spans="1:17" ht="22.5">
      <c r="A87" s="214" t="s">
        <v>82</v>
      </c>
      <c r="B87" s="215"/>
      <c r="C87" s="216"/>
      <c r="D87" s="45"/>
      <c r="I87" s="75"/>
      <c r="J87" s="94"/>
      <c r="K87" s="75"/>
      <c r="N87" s="28"/>
      <c r="O87" s="28"/>
      <c r="P87" s="28"/>
      <c r="Q87" s="28"/>
    </row>
    <row r="88" spans="1:11" ht="20.25" thickBot="1">
      <c r="A88" s="217"/>
      <c r="B88" s="218"/>
      <c r="C88" s="219"/>
      <c r="D88" s="27"/>
      <c r="I88" s="23">
        <v>13607.772</v>
      </c>
      <c r="J88" s="18">
        <v>0</v>
      </c>
      <c r="K88" s="23">
        <v>0</v>
      </c>
    </row>
    <row r="89" spans="1:10" ht="20.25" thickBot="1">
      <c r="A89" s="43"/>
      <c r="J89" s="18"/>
    </row>
    <row r="90" spans="1:18" ht="16.5">
      <c r="A90" s="120"/>
      <c r="B90" s="121"/>
      <c r="C90" s="121" t="s">
        <v>16</v>
      </c>
      <c r="D90" s="57" t="s">
        <v>13</v>
      </c>
      <c r="E90" s="122"/>
      <c r="F90" s="58"/>
      <c r="G90" s="57" t="s">
        <v>7</v>
      </c>
      <c r="H90" s="57" t="s">
        <v>7</v>
      </c>
      <c r="J90" s="23"/>
      <c r="K90" s="18"/>
      <c r="L90" s="57"/>
      <c r="M90" s="253" t="s">
        <v>43</v>
      </c>
      <c r="R90" s="23"/>
    </row>
    <row r="91" spans="1:13" ht="16.5">
      <c r="A91" s="124" t="s">
        <v>10</v>
      </c>
      <c r="B91" s="50" t="s">
        <v>17</v>
      </c>
      <c r="C91" s="50" t="s">
        <v>15</v>
      </c>
      <c r="D91" s="50" t="s">
        <v>14</v>
      </c>
      <c r="E91" s="50" t="s">
        <v>2</v>
      </c>
      <c r="F91" s="50" t="s">
        <v>45</v>
      </c>
      <c r="G91" s="125" t="s">
        <v>12</v>
      </c>
      <c r="H91" s="125" t="s">
        <v>3</v>
      </c>
      <c r="J91" s="23"/>
      <c r="K91" s="18"/>
      <c r="L91" s="125"/>
      <c r="M91" s="257" t="s">
        <v>44</v>
      </c>
    </row>
    <row r="92" spans="1:17" ht="21">
      <c r="A92" s="256"/>
      <c r="B92" s="249" t="s">
        <v>50</v>
      </c>
      <c r="C92" s="21"/>
      <c r="D92" s="21"/>
      <c r="E92" s="130"/>
      <c r="F92" s="22"/>
      <c r="G92" s="22"/>
      <c r="H92" s="259"/>
      <c r="J92" s="23"/>
      <c r="K92" s="18"/>
      <c r="L92" s="131"/>
      <c r="M92" s="129"/>
      <c r="N92" s="46"/>
      <c r="O92" s="46"/>
      <c r="P92" s="46"/>
      <c r="Q92" s="46"/>
    </row>
    <row r="93" spans="1:17" ht="21">
      <c r="A93" s="256"/>
      <c r="B93" s="127"/>
      <c r="C93" s="21"/>
      <c r="D93" s="21"/>
      <c r="E93" s="130"/>
      <c r="F93" s="22"/>
      <c r="G93" s="22"/>
      <c r="H93" s="259"/>
      <c r="J93" s="23"/>
      <c r="K93" s="18"/>
      <c r="L93" s="131"/>
      <c r="M93" s="129"/>
      <c r="N93" s="46"/>
      <c r="O93" s="46"/>
      <c r="P93" s="46"/>
      <c r="Q93" s="46"/>
    </row>
    <row r="94" spans="1:17" ht="21">
      <c r="A94" s="256"/>
      <c r="B94" s="127"/>
      <c r="C94" s="21"/>
      <c r="D94" s="21"/>
      <c r="E94" s="130"/>
      <c r="F94" s="22"/>
      <c r="G94" s="22"/>
      <c r="H94" s="259"/>
      <c r="J94" s="23"/>
      <c r="K94" s="18"/>
      <c r="L94" s="131"/>
      <c r="M94" s="129"/>
      <c r="N94" s="46"/>
      <c r="O94" s="46"/>
      <c r="P94" s="46"/>
      <c r="Q94" s="46"/>
    </row>
    <row r="95" spans="1:17" ht="21">
      <c r="A95" s="256"/>
      <c r="B95" s="127"/>
      <c r="C95" s="21"/>
      <c r="D95" s="21"/>
      <c r="E95" s="130"/>
      <c r="F95" s="22"/>
      <c r="G95" s="22"/>
      <c r="H95" s="259"/>
      <c r="J95" s="23"/>
      <c r="K95" s="18"/>
      <c r="L95" s="131"/>
      <c r="M95" s="129"/>
      <c r="N95" s="46"/>
      <c r="O95" s="46"/>
      <c r="P95" s="46"/>
      <c r="Q95" s="46"/>
    </row>
    <row r="96" spans="1:17" ht="21">
      <c r="A96" s="256"/>
      <c r="B96" s="127"/>
      <c r="C96" s="21"/>
      <c r="D96" s="21"/>
      <c r="E96" s="130"/>
      <c r="F96" s="22"/>
      <c r="G96" s="22"/>
      <c r="H96" s="259"/>
      <c r="J96" s="23"/>
      <c r="K96" s="18"/>
      <c r="L96" s="131"/>
      <c r="M96" s="129"/>
      <c r="N96" s="46"/>
      <c r="O96" s="46"/>
      <c r="P96" s="46"/>
      <c r="Q96" s="46"/>
    </row>
    <row r="97" spans="1:17" ht="21">
      <c r="A97" s="256"/>
      <c r="B97" s="127"/>
      <c r="C97" s="21"/>
      <c r="D97" s="21"/>
      <c r="E97" s="130"/>
      <c r="F97" s="22"/>
      <c r="G97" s="22"/>
      <c r="H97" s="259"/>
      <c r="J97" s="23"/>
      <c r="K97" s="18"/>
      <c r="L97" s="131"/>
      <c r="M97" s="129"/>
      <c r="N97" s="46"/>
      <c r="O97" s="46"/>
      <c r="P97" s="46"/>
      <c r="Q97" s="46"/>
    </row>
    <row r="98" spans="1:17" ht="21">
      <c r="A98" s="256"/>
      <c r="B98" s="127"/>
      <c r="C98" s="21"/>
      <c r="D98" s="21"/>
      <c r="E98" s="130"/>
      <c r="F98" s="22"/>
      <c r="G98" s="22"/>
      <c r="H98" s="259"/>
      <c r="J98" s="23"/>
      <c r="K98" s="18"/>
      <c r="L98" s="131"/>
      <c r="M98" s="129"/>
      <c r="N98" s="46"/>
      <c r="O98" s="46"/>
      <c r="P98" s="46"/>
      <c r="Q98" s="46"/>
    </row>
    <row r="99" spans="1:17" ht="21">
      <c r="A99" s="256"/>
      <c r="B99" s="127"/>
      <c r="C99" s="21"/>
      <c r="D99" s="21"/>
      <c r="E99" s="130"/>
      <c r="F99" s="22"/>
      <c r="G99" s="22"/>
      <c r="H99" s="259"/>
      <c r="J99" s="23"/>
      <c r="K99" s="18"/>
      <c r="L99" s="131"/>
      <c r="M99" s="129"/>
      <c r="N99" s="46"/>
      <c r="O99" s="46"/>
      <c r="P99" s="46"/>
      <c r="Q99" s="46"/>
    </row>
    <row r="100" spans="1:17" ht="21">
      <c r="A100" s="256"/>
      <c r="B100" s="127"/>
      <c r="C100" s="21"/>
      <c r="D100" s="21"/>
      <c r="E100" s="130"/>
      <c r="F100" s="22"/>
      <c r="G100" s="22"/>
      <c r="H100" s="259"/>
      <c r="J100" s="23"/>
      <c r="K100" s="18"/>
      <c r="L100" s="131"/>
      <c r="M100" s="129"/>
      <c r="N100" s="46"/>
      <c r="O100" s="46"/>
      <c r="P100" s="46"/>
      <c r="Q100" s="46"/>
    </row>
    <row r="101" spans="1:17" ht="21">
      <c r="A101" s="256"/>
      <c r="B101" s="127"/>
      <c r="C101" s="21"/>
      <c r="D101" s="21"/>
      <c r="E101" s="130"/>
      <c r="F101" s="22"/>
      <c r="G101" s="22"/>
      <c r="H101" s="259"/>
      <c r="J101" s="23"/>
      <c r="K101" s="18"/>
      <c r="L101" s="131"/>
      <c r="M101" s="129"/>
      <c r="N101" s="46"/>
      <c r="O101" s="46"/>
      <c r="P101" s="46"/>
      <c r="Q101" s="46"/>
    </row>
    <row r="102" spans="1:17" ht="21">
      <c r="A102" s="256"/>
      <c r="B102" s="127"/>
      <c r="C102" s="21"/>
      <c r="D102" s="21"/>
      <c r="E102" s="130"/>
      <c r="F102" s="22"/>
      <c r="G102" s="22"/>
      <c r="H102" s="259"/>
      <c r="J102" s="23"/>
      <c r="K102" s="18"/>
      <c r="L102" s="131"/>
      <c r="M102" s="129"/>
      <c r="N102" s="46"/>
      <c r="O102" s="46"/>
      <c r="P102" s="46"/>
      <c r="Q102" s="46"/>
    </row>
    <row r="103" spans="1:17" ht="21">
      <c r="A103" s="256"/>
      <c r="B103" s="127"/>
      <c r="C103" s="21"/>
      <c r="D103" s="21"/>
      <c r="E103" s="130"/>
      <c r="F103" s="22"/>
      <c r="G103" s="22"/>
      <c r="H103" s="259"/>
      <c r="J103" s="23"/>
      <c r="K103" s="18"/>
      <c r="L103" s="131"/>
      <c r="M103" s="129"/>
      <c r="N103" s="46"/>
      <c r="O103" s="46"/>
      <c r="P103" s="46"/>
      <c r="Q103" s="46"/>
    </row>
    <row r="104" spans="2:17" ht="21">
      <c r="B104" s="46"/>
      <c r="C104" s="46"/>
      <c r="D104" s="46"/>
      <c r="E104" s="36"/>
      <c r="F104" s="27"/>
      <c r="G104" s="27"/>
      <c r="J104" s="23"/>
      <c r="O104" s="27"/>
      <c r="P104" s="27"/>
      <c r="Q104" s="27"/>
    </row>
    <row r="105" spans="2:17" ht="21.75" thickBot="1">
      <c r="B105" s="46"/>
      <c r="C105" s="46"/>
      <c r="D105" s="46"/>
      <c r="E105" s="46"/>
      <c r="F105" s="27"/>
      <c r="G105" s="27"/>
      <c r="J105" s="23"/>
      <c r="O105" s="27"/>
      <c r="P105" s="27"/>
      <c r="Q105" s="27"/>
    </row>
    <row r="106" spans="1:14" ht="21">
      <c r="A106" s="134"/>
      <c r="B106" s="136" t="s">
        <v>30</v>
      </c>
      <c r="C106" s="136"/>
      <c r="D106" s="136"/>
      <c r="E106" s="136"/>
      <c r="F106" s="136"/>
      <c r="G106" s="137"/>
      <c r="I106" s="37">
        <v>1814.3696</v>
      </c>
      <c r="J106" s="37">
        <v>198.44671</v>
      </c>
      <c r="K106" s="37">
        <v>17.718449999999997</v>
      </c>
      <c r="L106" s="46"/>
      <c r="M106" s="46"/>
      <c r="N106" s="46"/>
    </row>
    <row r="107" spans="1:14" ht="19.5">
      <c r="A107" s="184"/>
      <c r="B107" s="189" t="s">
        <v>17</v>
      </c>
      <c r="C107" s="189"/>
      <c r="D107" s="189"/>
      <c r="E107" s="198" t="s">
        <v>3</v>
      </c>
      <c r="F107" s="185" t="s">
        <v>20</v>
      </c>
      <c r="G107" s="199"/>
      <c r="I107" s="37"/>
      <c r="J107" s="37"/>
      <c r="K107" s="37"/>
      <c r="M107" s="27"/>
      <c r="N107" s="27"/>
    </row>
    <row r="108" spans="1:17" ht="21">
      <c r="A108" s="42">
        <v>1</v>
      </c>
      <c r="B108" s="200" t="s">
        <v>70</v>
      </c>
      <c r="C108" s="155"/>
      <c r="D108" s="155"/>
      <c r="E108" s="22">
        <v>479.42400000000004</v>
      </c>
      <c r="F108" s="21">
        <v>5</v>
      </c>
      <c r="G108" s="268"/>
      <c r="I108" s="27">
        <v>95.88480000000001</v>
      </c>
      <c r="J108" s="37"/>
      <c r="K108" s="37"/>
      <c r="O108" s="46"/>
      <c r="P108" s="46"/>
      <c r="Q108" s="46"/>
    </row>
    <row r="109" spans="1:14" s="27" customFormat="1" ht="21">
      <c r="A109" s="42">
        <v>2</v>
      </c>
      <c r="B109" s="200" t="s">
        <v>67</v>
      </c>
      <c r="C109" s="155"/>
      <c r="D109" s="155"/>
      <c r="E109" s="22">
        <v>318.267</v>
      </c>
      <c r="F109" s="21">
        <v>3</v>
      </c>
      <c r="G109" s="268"/>
      <c r="H109" s="23"/>
      <c r="I109" s="37">
        <v>106.089</v>
      </c>
      <c r="L109" s="46"/>
      <c r="N109" s="18"/>
    </row>
    <row r="110" spans="1:17" s="27" customFormat="1" ht="21">
      <c r="A110" s="42">
        <v>3</v>
      </c>
      <c r="B110" s="200" t="s">
        <v>74</v>
      </c>
      <c r="C110" s="155"/>
      <c r="D110" s="155"/>
      <c r="E110" s="22">
        <v>177.43200000000002</v>
      </c>
      <c r="F110" s="21">
        <v>2</v>
      </c>
      <c r="G110" s="21"/>
      <c r="H110" s="23"/>
      <c r="I110" s="23">
        <v>88.71600000000001</v>
      </c>
      <c r="L110" s="46"/>
      <c r="M110" s="23"/>
      <c r="N110" s="18"/>
      <c r="O110" s="24"/>
      <c r="P110" s="24"/>
      <c r="Q110" s="18"/>
    </row>
    <row r="111" spans="1:18" ht="21">
      <c r="A111" s="42">
        <v>4</v>
      </c>
      <c r="B111" s="200" t="s">
        <v>72</v>
      </c>
      <c r="C111" s="155"/>
      <c r="D111" s="155"/>
      <c r="E111" s="21">
        <v>118.722</v>
      </c>
      <c r="F111" s="21">
        <v>1</v>
      </c>
      <c r="G111" s="268"/>
      <c r="I111" s="27">
        <v>118.722</v>
      </c>
      <c r="J111" s="23">
        <v>113.303</v>
      </c>
      <c r="K111" s="23">
        <v>14.17476</v>
      </c>
      <c r="L111" s="46"/>
      <c r="N111" s="46"/>
      <c r="R111" s="37"/>
    </row>
    <row r="112" spans="1:18" ht="21">
      <c r="A112" s="42">
        <v>5</v>
      </c>
      <c r="B112" s="200" t="s">
        <v>76</v>
      </c>
      <c r="C112" s="155"/>
      <c r="D112" s="155"/>
      <c r="E112" s="21">
        <v>94.714</v>
      </c>
      <c r="F112" s="21">
        <v>1</v>
      </c>
      <c r="G112" s="21"/>
      <c r="I112" s="23">
        <v>94.714</v>
      </c>
      <c r="J112" s="23">
        <v>98.695675</v>
      </c>
      <c r="L112" s="46"/>
      <c r="N112" s="46"/>
      <c r="R112" s="37"/>
    </row>
    <row r="113" spans="1:18" ht="21">
      <c r="A113" s="42">
        <v>6</v>
      </c>
      <c r="B113" s="200" t="s">
        <v>77</v>
      </c>
      <c r="C113" s="155"/>
      <c r="D113" s="155"/>
      <c r="E113" s="22">
        <v>80.546</v>
      </c>
      <c r="F113" s="155">
        <v>1</v>
      </c>
      <c r="G113" s="155"/>
      <c r="I113" s="23">
        <v>80.546</v>
      </c>
      <c r="J113" s="23"/>
      <c r="L113" s="46"/>
      <c r="N113" s="46"/>
      <c r="R113" s="37"/>
    </row>
    <row r="114" spans="1:17" ht="17.25" customHeight="1" thickBot="1">
      <c r="A114" s="105"/>
      <c r="D114" s="33"/>
      <c r="I114" s="21"/>
      <c r="J114" s="22">
        <v>62.5</v>
      </c>
      <c r="K114" s="31"/>
      <c r="N114" s="23"/>
      <c r="O114" s="23"/>
      <c r="P114" s="23"/>
      <c r="Q114" s="23"/>
    </row>
    <row r="115" spans="1:17" ht="17.25" customHeight="1">
      <c r="A115" s="79"/>
      <c r="B115" s="223" t="s">
        <v>40</v>
      </c>
      <c r="C115" s="224"/>
      <c r="D115" s="30"/>
      <c r="I115" s="21"/>
      <c r="J115" s="22">
        <v>98.93299999999999</v>
      </c>
      <c r="K115" s="31"/>
      <c r="Q115" s="23"/>
    </row>
    <row r="116" spans="1:17" ht="15" customHeight="1" thickBot="1">
      <c r="A116" s="81"/>
      <c r="B116" s="117" t="s">
        <v>83</v>
      </c>
      <c r="C116" s="225"/>
      <c r="D116" s="30"/>
      <c r="I116" s="40"/>
      <c r="J116" s="40"/>
      <c r="K116" s="31"/>
      <c r="Q116" s="23"/>
    </row>
    <row r="117" spans="1:9" ht="18" customHeight="1" thickBot="1">
      <c r="A117" s="39"/>
      <c r="I117" s="19"/>
    </row>
    <row r="118" spans="1:18" ht="16.5">
      <c r="A118" s="120"/>
      <c r="B118" s="121"/>
      <c r="C118" s="121" t="s">
        <v>16</v>
      </c>
      <c r="D118" s="57" t="s">
        <v>13</v>
      </c>
      <c r="E118" s="122"/>
      <c r="F118" s="121"/>
      <c r="G118" s="121" t="s">
        <v>7</v>
      </c>
      <c r="H118" s="121" t="s">
        <v>7</v>
      </c>
      <c r="J118" s="23"/>
      <c r="L118" s="58"/>
      <c r="M118" s="57" t="s">
        <v>43</v>
      </c>
      <c r="N118" s="23"/>
      <c r="O118" s="23"/>
      <c r="P118" s="23"/>
      <c r="R118" s="23"/>
    </row>
    <row r="119" spans="1:16" ht="16.5">
      <c r="A119" s="124" t="s">
        <v>10</v>
      </c>
      <c r="B119" s="50" t="s">
        <v>17</v>
      </c>
      <c r="C119" s="50" t="s">
        <v>15</v>
      </c>
      <c r="D119" s="50" t="s">
        <v>14</v>
      </c>
      <c r="E119" s="50" t="s">
        <v>2</v>
      </c>
      <c r="F119" s="50" t="s">
        <v>45</v>
      </c>
      <c r="G119" s="50" t="s">
        <v>12</v>
      </c>
      <c r="H119" s="50" t="s">
        <v>3</v>
      </c>
      <c r="J119" s="23"/>
      <c r="K119" s="18"/>
      <c r="L119" s="50"/>
      <c r="M119" s="125" t="s">
        <v>44</v>
      </c>
      <c r="N119" s="23"/>
      <c r="O119" s="23"/>
      <c r="P119" s="23"/>
    </row>
    <row r="120" spans="1:18" ht="16.5">
      <c r="A120" s="126"/>
      <c r="B120" s="249" t="s">
        <v>50</v>
      </c>
      <c r="C120" s="21"/>
      <c r="D120" s="21"/>
      <c r="E120" s="130"/>
      <c r="F120" s="22"/>
      <c r="G120" s="22"/>
      <c r="H120" s="259"/>
      <c r="I120" s="20"/>
      <c r="J120" s="20"/>
      <c r="K120" s="154"/>
      <c r="L120" s="249"/>
      <c r="M120" s="129"/>
      <c r="N120" s="23"/>
      <c r="O120" s="23"/>
      <c r="P120" s="23"/>
      <c r="R120" s="23"/>
    </row>
    <row r="121" spans="1:18" ht="16.5">
      <c r="A121" s="126"/>
      <c r="B121" s="127"/>
      <c r="C121" s="21"/>
      <c r="D121" s="21"/>
      <c r="E121" s="130"/>
      <c r="F121" s="22"/>
      <c r="G121" s="22"/>
      <c r="H121" s="259"/>
      <c r="I121" s="20"/>
      <c r="J121" s="20"/>
      <c r="K121" s="154"/>
      <c r="L121" s="249"/>
      <c r="M121" s="129"/>
      <c r="N121" s="23"/>
      <c r="O121" s="23"/>
      <c r="P121" s="23"/>
      <c r="R121" s="23"/>
    </row>
    <row r="122" spans="1:18" ht="16.5">
      <c r="A122" s="126"/>
      <c r="B122" s="127"/>
      <c r="C122" s="21"/>
      <c r="D122" s="21"/>
      <c r="E122" s="130"/>
      <c r="F122" s="22"/>
      <c r="G122" s="22"/>
      <c r="H122" s="259"/>
      <c r="I122" s="20"/>
      <c r="J122" s="20"/>
      <c r="K122" s="154"/>
      <c r="L122" s="249"/>
      <c r="M122" s="129"/>
      <c r="N122" s="23"/>
      <c r="O122" s="23"/>
      <c r="P122" s="23"/>
      <c r="R122" s="23"/>
    </row>
    <row r="123" spans="14:20" ht="16.5">
      <c r="N123" s="23"/>
      <c r="O123" s="23"/>
      <c r="P123" s="23"/>
      <c r="T123" s="106"/>
    </row>
    <row r="124" spans="14:20" ht="17.25" thickBot="1">
      <c r="N124" s="23"/>
      <c r="O124" s="23"/>
      <c r="P124" s="23"/>
      <c r="T124" s="106"/>
    </row>
    <row r="125" spans="1:19" ht="16.5">
      <c r="A125" s="134"/>
      <c r="B125" s="201" t="s">
        <v>41</v>
      </c>
      <c r="C125" s="121"/>
      <c r="D125" s="121"/>
      <c r="E125" s="57"/>
      <c r="F125" s="121"/>
      <c r="G125" s="202"/>
      <c r="H125" s="139"/>
      <c r="N125" s="23"/>
      <c r="O125" s="23"/>
      <c r="P125" s="23"/>
      <c r="S125" s="106"/>
    </row>
    <row r="126" spans="1:18" ht="17.25" thickBot="1">
      <c r="A126" s="140"/>
      <c r="B126" s="142" t="s">
        <v>17</v>
      </c>
      <c r="C126" s="141"/>
      <c r="D126" s="141"/>
      <c r="E126" s="161" t="s">
        <v>3</v>
      </c>
      <c r="F126" s="142" t="s">
        <v>20</v>
      </c>
      <c r="G126" s="203"/>
      <c r="H126" s="143"/>
      <c r="I126" s="37">
        <v>64410.1208</v>
      </c>
      <c r="J126" s="37">
        <v>0</v>
      </c>
      <c r="K126" s="37">
        <v>0</v>
      </c>
      <c r="N126" s="23"/>
      <c r="O126" s="23"/>
      <c r="P126" s="23"/>
      <c r="R126" s="23"/>
    </row>
    <row r="127" spans="1:18" ht="16.5">
      <c r="A127" s="144">
        <v>1</v>
      </c>
      <c r="B127" s="145" t="s">
        <v>54</v>
      </c>
      <c r="C127" s="145"/>
      <c r="D127" s="145"/>
      <c r="E127" s="51">
        <v>266.173</v>
      </c>
      <c r="F127" s="145">
        <v>3</v>
      </c>
      <c r="G127" s="177"/>
      <c r="H127" s="145"/>
      <c r="J127" s="23"/>
      <c r="K127" s="77"/>
      <c r="N127" s="23"/>
      <c r="O127" s="23"/>
      <c r="P127" s="23"/>
      <c r="R127" s="23"/>
    </row>
    <row r="128" spans="1:18" ht="16.5">
      <c r="A128" s="40">
        <v>2</v>
      </c>
      <c r="B128" s="21"/>
      <c r="C128" s="21"/>
      <c r="D128" s="21"/>
      <c r="E128" s="22"/>
      <c r="F128" s="21"/>
      <c r="G128" s="155"/>
      <c r="H128" s="21"/>
      <c r="J128" s="23"/>
      <c r="K128" s="78"/>
      <c r="N128" s="23"/>
      <c r="O128" s="23"/>
      <c r="P128" s="23"/>
      <c r="Q128" s="32"/>
      <c r="R128" s="23"/>
    </row>
    <row r="129" spans="1:18" ht="16.5">
      <c r="A129" s="21">
        <v>3</v>
      </c>
      <c r="B129" s="40"/>
      <c r="C129" s="40"/>
      <c r="D129" s="40"/>
      <c r="E129" s="40"/>
      <c r="F129" s="21"/>
      <c r="G129" s="40"/>
      <c r="H129" s="20"/>
      <c r="I129" s="31"/>
      <c r="J129" s="35"/>
      <c r="K129" s="108">
        <v>1</v>
      </c>
      <c r="N129" s="23"/>
      <c r="O129" s="23"/>
      <c r="P129" s="23"/>
      <c r="Q129" s="37"/>
      <c r="R129" s="23"/>
    </row>
    <row r="130" spans="4:18" ht="17.25" thickBot="1">
      <c r="D130" s="19"/>
      <c r="I130" s="31"/>
      <c r="J130" s="35"/>
      <c r="K130" s="108">
        <v>2</v>
      </c>
      <c r="N130" s="23"/>
      <c r="O130" s="23"/>
      <c r="P130" s="23"/>
      <c r="Q130" s="23"/>
      <c r="R130" s="23"/>
    </row>
    <row r="131" spans="1:18" ht="16.5">
      <c r="A131" s="138"/>
      <c r="B131" s="135" t="s">
        <v>24</v>
      </c>
      <c r="C131" s="69"/>
      <c r="I131" s="31"/>
      <c r="J131" s="35"/>
      <c r="K131" s="108">
        <v>3</v>
      </c>
      <c r="N131" s="23"/>
      <c r="O131" s="23"/>
      <c r="P131" s="23"/>
      <c r="Q131" s="31"/>
      <c r="R131" s="23"/>
    </row>
    <row r="132" spans="1:18" ht="17.25" thickBot="1">
      <c r="A132" s="21">
        <v>1</v>
      </c>
      <c r="B132" s="21" t="s">
        <v>70</v>
      </c>
      <c r="C132" s="21">
        <v>5</v>
      </c>
      <c r="H132" s="31"/>
      <c r="I132" s="31"/>
      <c r="J132" s="35"/>
      <c r="K132" s="108"/>
      <c r="N132" s="23"/>
      <c r="O132" s="23"/>
      <c r="P132" s="23"/>
      <c r="R132" s="23"/>
    </row>
    <row r="133" spans="1:18" ht="16.5">
      <c r="A133" s="21">
        <v>2</v>
      </c>
      <c r="B133" s="21" t="s">
        <v>67</v>
      </c>
      <c r="C133" s="21">
        <v>3</v>
      </c>
      <c r="H133" s="31"/>
      <c r="I133" s="31"/>
      <c r="J133" s="35"/>
      <c r="K133" s="108"/>
      <c r="M133" s="182"/>
      <c r="N133" s="167" t="s">
        <v>25</v>
      </c>
      <c r="O133" s="58"/>
      <c r="P133" s="68"/>
      <c r="Q133" s="32"/>
      <c r="R133" s="23"/>
    </row>
    <row r="134" spans="1:18" ht="16.5">
      <c r="A134" s="21">
        <v>3</v>
      </c>
      <c r="B134" s="21" t="s">
        <v>74</v>
      </c>
      <c r="C134" s="21">
        <v>2</v>
      </c>
      <c r="H134" s="31"/>
      <c r="I134" s="31"/>
      <c r="J134" s="35"/>
      <c r="K134" s="108"/>
      <c r="M134" s="21">
        <v>1</v>
      </c>
      <c r="N134" s="152" t="s">
        <v>67</v>
      </c>
      <c r="O134" s="20"/>
      <c r="P134" s="21">
        <v>2</v>
      </c>
      <c r="Q134" s="32"/>
      <c r="R134" s="23"/>
    </row>
    <row r="135" spans="1:18" ht="16.5">
      <c r="A135" s="21">
        <v>4</v>
      </c>
      <c r="B135" s="21" t="s">
        <v>72</v>
      </c>
      <c r="C135" s="21">
        <v>1</v>
      </c>
      <c r="I135" s="31"/>
      <c r="J135" s="35"/>
      <c r="K135" s="108">
        <v>4</v>
      </c>
      <c r="M135" s="21">
        <v>2</v>
      </c>
      <c r="N135" s="20" t="s">
        <v>70</v>
      </c>
      <c r="O135" s="20"/>
      <c r="P135" s="21">
        <v>2</v>
      </c>
      <c r="Q135" s="32"/>
      <c r="R135" s="23"/>
    </row>
    <row r="136" spans="1:18" ht="16.5">
      <c r="A136" s="21">
        <v>5</v>
      </c>
      <c r="B136" s="21" t="s">
        <v>76</v>
      </c>
      <c r="C136" s="21">
        <v>1</v>
      </c>
      <c r="J136" s="23"/>
      <c r="K136" s="108">
        <v>5</v>
      </c>
      <c r="M136" s="21">
        <v>3</v>
      </c>
      <c r="N136" s="152" t="s">
        <v>72</v>
      </c>
      <c r="O136" s="20"/>
      <c r="P136" s="21">
        <v>1</v>
      </c>
      <c r="Q136" s="32"/>
      <c r="R136" s="23"/>
    </row>
    <row r="137" spans="1:18" ht="16.5">
      <c r="A137" s="21">
        <v>6</v>
      </c>
      <c r="B137" s="21" t="s">
        <v>77</v>
      </c>
      <c r="C137" s="21">
        <v>1</v>
      </c>
      <c r="J137" s="23"/>
      <c r="K137" s="108"/>
      <c r="M137" s="21">
        <v>4</v>
      </c>
      <c r="N137" s="204" t="s">
        <v>74</v>
      </c>
      <c r="O137" s="151"/>
      <c r="P137" s="21">
        <v>1</v>
      </c>
      <c r="Q137" s="32"/>
      <c r="R137" s="23"/>
    </row>
    <row r="138" spans="1:18" ht="16.5">
      <c r="A138"/>
      <c r="B138"/>
      <c r="C138"/>
      <c r="J138" s="23"/>
      <c r="N138" s="205" t="s">
        <v>34</v>
      </c>
      <c r="O138" s="50"/>
      <c r="P138" s="187"/>
      <c r="R138" s="76"/>
    </row>
    <row r="139" spans="1:18" ht="17.25" thickBot="1">
      <c r="A139"/>
      <c r="B139"/>
      <c r="C139"/>
      <c r="J139" s="23"/>
      <c r="N139" s="206" t="s">
        <v>35</v>
      </c>
      <c r="O139" s="160"/>
      <c r="P139" s="143">
        <f>SUM(P134:P137)</f>
        <v>6</v>
      </c>
      <c r="R139" s="76"/>
    </row>
    <row r="140" spans="1:10" ht="16.5">
      <c r="A140"/>
      <c r="B140"/>
      <c r="C140"/>
      <c r="H140" s="31"/>
      <c r="J140" s="23"/>
    </row>
    <row r="141" spans="1:17" ht="16.5">
      <c r="A141" s="19"/>
      <c r="H141" s="31"/>
      <c r="J141" s="23"/>
      <c r="Q141" s="31"/>
    </row>
    <row r="142" spans="6:17" ht="17.25" thickBot="1">
      <c r="F142" s="37"/>
      <c r="G142" s="37"/>
      <c r="H142" s="31"/>
      <c r="J142" s="23"/>
      <c r="N142" s="31"/>
      <c r="O142" s="31"/>
      <c r="P142" s="31"/>
      <c r="Q142" s="31"/>
    </row>
    <row r="143" spans="1:17" ht="16.5">
      <c r="A143" s="138"/>
      <c r="B143" s="135" t="s">
        <v>18</v>
      </c>
      <c r="C143" s="135"/>
      <c r="D143" s="135"/>
      <c r="E143" s="135"/>
      <c r="F143" s="135"/>
      <c r="G143" s="69"/>
      <c r="J143" s="23"/>
      <c r="L143" s="182" t="s">
        <v>26</v>
      </c>
      <c r="M143" s="135"/>
      <c r="N143" s="135"/>
      <c r="O143" s="135"/>
      <c r="P143" s="135"/>
      <c r="Q143" s="69"/>
    </row>
    <row r="144" spans="1:17" ht="16.5">
      <c r="A144" s="168"/>
      <c r="B144" s="169" t="s">
        <v>17</v>
      </c>
      <c r="C144" s="169" t="s">
        <v>31</v>
      </c>
      <c r="D144" s="169"/>
      <c r="E144" s="169" t="s">
        <v>4</v>
      </c>
      <c r="F144" s="107" t="s">
        <v>3</v>
      </c>
      <c r="G144" s="210" t="s">
        <v>36</v>
      </c>
      <c r="J144" s="23"/>
      <c r="L144" s="207" t="s">
        <v>2</v>
      </c>
      <c r="M144" s="169" t="s">
        <v>17</v>
      </c>
      <c r="N144" s="169"/>
      <c r="O144" s="169" t="s">
        <v>4</v>
      </c>
      <c r="P144" s="208" t="s">
        <v>36</v>
      </c>
      <c r="Q144" s="197" t="s">
        <v>3</v>
      </c>
    </row>
    <row r="145" spans="1:17" ht="15">
      <c r="A145" s="146">
        <v>1</v>
      </c>
      <c r="B145" s="147" t="s">
        <v>77</v>
      </c>
      <c r="C145" s="147" t="s">
        <v>60</v>
      </c>
      <c r="D145" s="147"/>
      <c r="E145" s="150">
        <v>2.923</v>
      </c>
      <c r="F145" s="274">
        <v>80.546</v>
      </c>
      <c r="G145" s="209"/>
      <c r="J145" s="23"/>
      <c r="L145" s="20" t="s">
        <v>63</v>
      </c>
      <c r="M145" s="20" t="s">
        <v>72</v>
      </c>
      <c r="N145" s="20"/>
      <c r="O145" s="21">
        <v>0.539</v>
      </c>
      <c r="P145" s="104"/>
      <c r="Q145" s="22">
        <v>118.722</v>
      </c>
    </row>
    <row r="146" spans="1:18" s="37" customFormat="1" ht="16.5">
      <c r="A146" s="146">
        <v>2</v>
      </c>
      <c r="B146" s="147" t="s">
        <v>70</v>
      </c>
      <c r="C146" s="147" t="s">
        <v>75</v>
      </c>
      <c r="D146" s="147"/>
      <c r="E146" s="150">
        <v>5.241</v>
      </c>
      <c r="F146" s="274">
        <v>96.289</v>
      </c>
      <c r="G146" s="209"/>
      <c r="H146" s="23"/>
      <c r="I146" s="36"/>
      <c r="J146" s="18"/>
      <c r="K146" s="36"/>
      <c r="L146" s="20" t="s">
        <v>63</v>
      </c>
      <c r="M146" s="128" t="s">
        <v>74</v>
      </c>
      <c r="N146" s="22"/>
      <c r="O146" s="22">
        <v>0.454</v>
      </c>
      <c r="P146" s="264"/>
      <c r="Q146" s="22">
        <v>100</v>
      </c>
      <c r="R146" s="24"/>
    </row>
    <row r="147" spans="1:18" s="37" customFormat="1" ht="16.5">
      <c r="A147" s="146">
        <v>3</v>
      </c>
      <c r="B147" s="147" t="s">
        <v>72</v>
      </c>
      <c r="C147" s="147" t="s">
        <v>63</v>
      </c>
      <c r="D147" s="147"/>
      <c r="E147" s="150">
        <v>0.539</v>
      </c>
      <c r="F147" s="274">
        <v>118.722</v>
      </c>
      <c r="G147" s="104"/>
      <c r="H147" s="23"/>
      <c r="I147" s="31"/>
      <c r="J147" s="32"/>
      <c r="K147" s="31"/>
      <c r="L147" s="20" t="s">
        <v>71</v>
      </c>
      <c r="M147" s="128" t="s">
        <v>70</v>
      </c>
      <c r="N147" s="22"/>
      <c r="O147" s="22">
        <v>5.669</v>
      </c>
      <c r="P147" s="209"/>
      <c r="Q147" s="22">
        <v>124.978</v>
      </c>
      <c r="R147" s="24"/>
    </row>
    <row r="148" spans="1:18" s="37" customFormat="1" ht="16.5">
      <c r="A148" s="146">
        <v>4</v>
      </c>
      <c r="B148" s="147" t="s">
        <v>70</v>
      </c>
      <c r="C148" s="147" t="s">
        <v>68</v>
      </c>
      <c r="D148" s="147"/>
      <c r="E148" s="150">
        <v>4.394</v>
      </c>
      <c r="F148" s="274">
        <v>69.197</v>
      </c>
      <c r="G148" s="209"/>
      <c r="H148" s="23"/>
      <c r="I148" s="31"/>
      <c r="J148" s="32"/>
      <c r="K148" s="31"/>
      <c r="L148" s="20" t="s">
        <v>84</v>
      </c>
      <c r="M148" s="128" t="s">
        <v>70</v>
      </c>
      <c r="N148" s="22"/>
      <c r="O148" s="22">
        <v>13.721</v>
      </c>
      <c r="P148" s="104" t="s">
        <v>53</v>
      </c>
      <c r="Q148" s="22">
        <v>121.007</v>
      </c>
      <c r="R148" s="24"/>
    </row>
    <row r="149" spans="1:18" s="37" customFormat="1" ht="16.5">
      <c r="A149" s="146">
        <v>5</v>
      </c>
      <c r="B149" s="147" t="s">
        <v>70</v>
      </c>
      <c r="C149" s="147" t="s">
        <v>71</v>
      </c>
      <c r="D149" s="147"/>
      <c r="E149" s="150">
        <v>5.669</v>
      </c>
      <c r="F149" s="274">
        <v>124.978</v>
      </c>
      <c r="G149" s="104"/>
      <c r="H149" s="23"/>
      <c r="I149" s="31"/>
      <c r="J149" s="32"/>
      <c r="K149" s="31"/>
      <c r="L149" s="20" t="s">
        <v>73</v>
      </c>
      <c r="M149" s="128" t="s">
        <v>67</v>
      </c>
      <c r="N149" s="22"/>
      <c r="O149" s="22">
        <v>2.26</v>
      </c>
      <c r="P149" s="104"/>
      <c r="Q149" s="22">
        <v>115.52</v>
      </c>
      <c r="R149" s="24"/>
    </row>
    <row r="150" spans="1:18" s="37" customFormat="1" ht="16.5">
      <c r="A150" s="146">
        <v>6</v>
      </c>
      <c r="B150" s="147" t="s">
        <v>70</v>
      </c>
      <c r="C150" s="147" t="s">
        <v>84</v>
      </c>
      <c r="D150" s="147"/>
      <c r="E150" s="150">
        <v>13.721</v>
      </c>
      <c r="F150" s="274">
        <v>121.007</v>
      </c>
      <c r="G150" s="209" t="s">
        <v>53</v>
      </c>
      <c r="H150" s="23"/>
      <c r="I150" s="31"/>
      <c r="J150" s="32"/>
      <c r="K150" s="31"/>
      <c r="L150" s="20" t="s">
        <v>69</v>
      </c>
      <c r="M150" s="128" t="s">
        <v>67</v>
      </c>
      <c r="N150" s="22"/>
      <c r="O150" s="22">
        <v>0.745</v>
      </c>
      <c r="P150" s="209"/>
      <c r="Q150" s="22">
        <v>131.393</v>
      </c>
      <c r="R150" s="18"/>
    </row>
    <row r="151" spans="1:18" s="37" customFormat="1" ht="16.5">
      <c r="A151" s="146">
        <v>7</v>
      </c>
      <c r="B151" s="147" t="s">
        <v>67</v>
      </c>
      <c r="C151" s="147" t="s">
        <v>73</v>
      </c>
      <c r="D151" s="147"/>
      <c r="E151" s="150">
        <v>2.62</v>
      </c>
      <c r="F151" s="274">
        <v>115.52</v>
      </c>
      <c r="G151" s="262"/>
      <c r="H151" s="31"/>
      <c r="I151" s="31"/>
      <c r="J151" s="32"/>
      <c r="K151" s="31"/>
      <c r="L151" s="20"/>
      <c r="M151" s="128"/>
      <c r="N151" s="22"/>
      <c r="O151" s="22"/>
      <c r="P151" s="104"/>
      <c r="Q151" s="22"/>
      <c r="R151" s="31"/>
    </row>
    <row r="152" spans="1:18" s="37" customFormat="1" ht="16.5">
      <c r="A152" s="146">
        <v>8</v>
      </c>
      <c r="B152" s="147" t="s">
        <v>67</v>
      </c>
      <c r="C152" s="147" t="s">
        <v>69</v>
      </c>
      <c r="D152" s="147"/>
      <c r="E152" s="150">
        <v>0.745</v>
      </c>
      <c r="F152" s="274">
        <v>131.393</v>
      </c>
      <c r="G152" s="104"/>
      <c r="H152" s="31"/>
      <c r="I152" s="31"/>
      <c r="J152" s="32"/>
      <c r="K152" s="31"/>
      <c r="L152" s="20"/>
      <c r="M152" s="20"/>
      <c r="N152" s="20"/>
      <c r="O152" s="21"/>
      <c r="P152" s="104"/>
      <c r="Q152" s="22"/>
      <c r="R152" s="31"/>
    </row>
    <row r="153" spans="1:17" ht="16.5">
      <c r="A153" s="229"/>
      <c r="B153" s="266"/>
      <c r="C153" s="266"/>
      <c r="D153" s="266"/>
      <c r="E153" s="267"/>
      <c r="F153" s="229"/>
      <c r="G153" s="264"/>
      <c r="L153" s="192" t="s">
        <v>42</v>
      </c>
      <c r="M153" s="193">
        <f>COUNTA(L145:L152)</f>
        <v>6</v>
      </c>
      <c r="N153" s="194" t="s">
        <v>33</v>
      </c>
      <c r="O153" s="211"/>
      <c r="P153" s="211"/>
      <c r="Q153" s="212"/>
    </row>
    <row r="154" spans="1:4" ht="17.25" thickBot="1">
      <c r="A154" s="44"/>
      <c r="D154" s="36"/>
    </row>
    <row r="155" spans="1:17" ht="19.5">
      <c r="A155" s="79"/>
      <c r="B155" s="65" t="s">
        <v>48</v>
      </c>
      <c r="C155" s="80"/>
      <c r="D155" s="27"/>
      <c r="N155" s="23"/>
      <c r="O155" s="23"/>
      <c r="P155" s="23"/>
      <c r="Q155"/>
    </row>
    <row r="156" spans="1:17" ht="20.25" thickBot="1">
      <c r="A156" s="81"/>
      <c r="B156" s="67" t="s">
        <v>81</v>
      </c>
      <c r="C156" s="82"/>
      <c r="D156" s="27"/>
      <c r="M156"/>
      <c r="N156"/>
      <c r="O156"/>
      <c r="P156"/>
      <c r="Q156"/>
    </row>
    <row r="157" spans="1:16" ht="16.5">
      <c r="A157" s="39"/>
      <c r="N157"/>
      <c r="O157"/>
      <c r="P157"/>
    </row>
    <row r="158" ht="16.5">
      <c r="A158" s="39"/>
    </row>
    <row r="159" spans="1:17" ht="17.25" thickBot="1">
      <c r="A159" s="39"/>
      <c r="Q159"/>
    </row>
    <row r="160" spans="1:17" ht="16.5">
      <c r="A160" s="120"/>
      <c r="B160" s="121"/>
      <c r="C160" s="121" t="s">
        <v>16</v>
      </c>
      <c r="D160" s="57" t="s">
        <v>13</v>
      </c>
      <c r="E160" s="122"/>
      <c r="F160" s="58"/>
      <c r="G160" s="57" t="s">
        <v>7</v>
      </c>
      <c r="H160" s="57" t="s">
        <v>7</v>
      </c>
      <c r="L160" s="57"/>
      <c r="M160" s="253" t="s">
        <v>43</v>
      </c>
      <c r="N160"/>
      <c r="O160"/>
      <c r="P160"/>
      <c r="Q160"/>
    </row>
    <row r="161" spans="1:17" ht="16.5">
      <c r="A161" s="124" t="s">
        <v>10</v>
      </c>
      <c r="B161" s="50" t="s">
        <v>17</v>
      </c>
      <c r="C161" s="50" t="s">
        <v>15</v>
      </c>
      <c r="D161" s="50" t="s">
        <v>14</v>
      </c>
      <c r="E161" s="50" t="s">
        <v>2</v>
      </c>
      <c r="F161" s="50" t="s">
        <v>45</v>
      </c>
      <c r="G161" s="125" t="s">
        <v>12</v>
      </c>
      <c r="H161" s="125" t="s">
        <v>3</v>
      </c>
      <c r="L161" s="125"/>
      <c r="M161" s="257" t="s">
        <v>44</v>
      </c>
      <c r="N161"/>
      <c r="O161"/>
      <c r="P161"/>
      <c r="Q161"/>
    </row>
    <row r="162" spans="1:17" ht="16.5">
      <c r="A162" s="126"/>
      <c r="B162" s="249" t="s">
        <v>50</v>
      </c>
      <c r="C162" s="21"/>
      <c r="D162" s="21"/>
      <c r="E162" s="130"/>
      <c r="F162" s="22"/>
      <c r="G162" s="22"/>
      <c r="H162" s="259"/>
      <c r="L162" s="260"/>
      <c r="M162" s="129"/>
      <c r="N162"/>
      <c r="O162"/>
      <c r="P162"/>
      <c r="Q162"/>
    </row>
    <row r="163" spans="1:18" ht="16.5">
      <c r="A163" s="126"/>
      <c r="B163" s="127"/>
      <c r="C163" s="21"/>
      <c r="D163" s="21"/>
      <c r="E163" s="130"/>
      <c r="F163" s="22"/>
      <c r="G163" s="22"/>
      <c r="H163" s="259"/>
      <c r="I163" s="37"/>
      <c r="J163" s="37"/>
      <c r="K163" s="37"/>
      <c r="L163" s="260"/>
      <c r="M163" s="129"/>
      <c r="N163"/>
      <c r="O163"/>
      <c r="P163"/>
      <c r="Q163"/>
      <c r="R163"/>
    </row>
    <row r="164" spans="1:18" ht="16.5">
      <c r="A164" s="126"/>
      <c r="B164" s="127"/>
      <c r="C164" s="21"/>
      <c r="D164" s="21"/>
      <c r="E164" s="130"/>
      <c r="F164" s="22"/>
      <c r="G164" s="22"/>
      <c r="H164" s="259"/>
      <c r="I164" s="37"/>
      <c r="J164" s="37"/>
      <c r="K164" s="37"/>
      <c r="L164" s="260"/>
      <c r="M164" s="129"/>
      <c r="N164"/>
      <c r="O164"/>
      <c r="P164"/>
      <c r="Q164"/>
      <c r="R164"/>
    </row>
    <row r="165" spans="5:18" ht="15.75" customHeight="1">
      <c r="E165" s="276"/>
      <c r="N165"/>
      <c r="O165"/>
      <c r="P165"/>
      <c r="Q165"/>
      <c r="R165"/>
    </row>
    <row r="166" spans="14:18" ht="15.75" customHeight="1">
      <c r="N166"/>
      <c r="O166"/>
      <c r="P166"/>
      <c r="Q166"/>
      <c r="R166"/>
    </row>
    <row r="167" spans="14:18" ht="15.75" customHeight="1" thickBot="1">
      <c r="N167"/>
      <c r="O167"/>
      <c r="P167"/>
      <c r="Q167"/>
      <c r="R167"/>
    </row>
    <row r="168" spans="1:18" ht="15.75" customHeight="1">
      <c r="A168" s="134"/>
      <c r="B168" s="136" t="s">
        <v>32</v>
      </c>
      <c r="C168" s="136"/>
      <c r="D168" s="136"/>
      <c r="E168" s="136"/>
      <c r="F168" s="136"/>
      <c r="G168" s="136"/>
      <c r="H168" s="137"/>
      <c r="I168" s="20"/>
      <c r="J168" s="22"/>
      <c r="K168" s="20"/>
      <c r="N168"/>
      <c r="O168"/>
      <c r="P168"/>
      <c r="Q168"/>
      <c r="R168"/>
    </row>
    <row r="169" spans="1:18" ht="15.75" customHeight="1">
      <c r="A169" s="184"/>
      <c r="B169" s="189" t="s">
        <v>17</v>
      </c>
      <c r="C169" s="189"/>
      <c r="D169" s="189"/>
      <c r="E169" s="50" t="s">
        <v>3</v>
      </c>
      <c r="F169" s="189" t="s">
        <v>20</v>
      </c>
      <c r="G169" s="189"/>
      <c r="H169" s="199"/>
      <c r="I169" s="20"/>
      <c r="J169" s="22"/>
      <c r="K169" s="20"/>
      <c r="N169"/>
      <c r="O169"/>
      <c r="P169"/>
      <c r="Q169"/>
      <c r="R169"/>
    </row>
    <row r="170" spans="1:18" ht="15.75" customHeight="1">
      <c r="A170" s="40">
        <v>1</v>
      </c>
      <c r="B170" s="20" t="s">
        <v>78</v>
      </c>
      <c r="C170" s="20"/>
      <c r="D170" s="20"/>
      <c r="E170" s="153">
        <v>328.021</v>
      </c>
      <c r="F170" s="21">
        <v>3</v>
      </c>
      <c r="G170" s="21"/>
      <c r="H170" s="22"/>
      <c r="I170" s="20"/>
      <c r="J170" s="22"/>
      <c r="K170" s="20"/>
      <c r="N170"/>
      <c r="O170"/>
      <c r="P170"/>
      <c r="Q170"/>
      <c r="R170"/>
    </row>
    <row r="171" spans="5:18" ht="16.5">
      <c r="E171" s="261"/>
      <c r="F171" s="19"/>
      <c r="G171" s="19"/>
      <c r="R171" s="31"/>
    </row>
    <row r="172" spans="5:18" ht="16.5">
      <c r="E172" s="261"/>
      <c r="F172" s="19"/>
      <c r="G172" s="19"/>
      <c r="H172" s="24"/>
      <c r="R172" s="31"/>
    </row>
    <row r="173" spans="5:18" ht="16.5">
      <c r="E173" s="261"/>
      <c r="F173" s="19"/>
      <c r="G173" s="19"/>
      <c r="H173" s="24"/>
      <c r="R173" s="31"/>
    </row>
    <row r="174" spans="1:17" s="31" customFormat="1" ht="16.5">
      <c r="A174" s="41"/>
      <c r="B174" s="23"/>
      <c r="C174" s="23"/>
      <c r="D174" s="23"/>
      <c r="E174" s="261"/>
      <c r="F174" s="19"/>
      <c r="G174" s="19"/>
      <c r="H174" s="24"/>
      <c r="L174" s="23"/>
      <c r="M174" s="23"/>
      <c r="N174" s="18"/>
      <c r="O174" s="24"/>
      <c r="P174" s="24"/>
      <c r="Q174" s="18"/>
    </row>
    <row r="175" spans="1:18" s="31" customFormat="1" ht="16.5">
      <c r="A175" s="41"/>
      <c r="B175" s="23"/>
      <c r="C175" s="23"/>
      <c r="D175" s="23"/>
      <c r="E175" s="261"/>
      <c r="F175" s="19"/>
      <c r="G175" s="19"/>
      <c r="H175" s="24"/>
      <c r="L175" s="23"/>
      <c r="M175" s="23"/>
      <c r="N175" s="18"/>
      <c r="O175" s="24"/>
      <c r="P175" s="24"/>
      <c r="Q175" s="18"/>
      <c r="R175" s="24"/>
    </row>
    <row r="176" spans="1:19" s="31" customFormat="1" ht="16.5">
      <c r="A176" s="41"/>
      <c r="B176" s="23"/>
      <c r="C176" s="23"/>
      <c r="D176" s="23"/>
      <c r="E176" s="23"/>
      <c r="F176" s="23"/>
      <c r="G176" s="23"/>
      <c r="H176" s="24"/>
      <c r="L176" s="23"/>
      <c r="M176" s="23"/>
      <c r="N176" s="18"/>
      <c r="O176" s="24"/>
      <c r="P176" s="24"/>
      <c r="Q176" s="18"/>
      <c r="R176" s="24"/>
      <c r="S176" s="23"/>
    </row>
    <row r="177" spans="1:19" s="31" customFormat="1" ht="16.5">
      <c r="A177" s="41"/>
      <c r="B177" s="23"/>
      <c r="C177" s="23"/>
      <c r="D177" s="23"/>
      <c r="E177" s="23"/>
      <c r="F177" s="23"/>
      <c r="G177" s="23"/>
      <c r="L177" s="23"/>
      <c r="M177" s="23"/>
      <c r="N177" s="18"/>
      <c r="O177" s="24"/>
      <c r="P177" s="24"/>
      <c r="Q177" s="18"/>
      <c r="R177" s="24"/>
      <c r="S177" s="36"/>
    </row>
    <row r="178" spans="8:19" ht="19.5">
      <c r="H178" s="31"/>
      <c r="S178" s="27"/>
    </row>
    <row r="179" ht="19.5">
      <c r="S179" s="27"/>
    </row>
    <row r="180" ht="19.5">
      <c r="S180" s="27"/>
    </row>
    <row r="181" spans="14:19" ht="19.5">
      <c r="N181" s="31"/>
      <c r="S181" s="27"/>
    </row>
    <row r="182" spans="14:19" ht="19.5">
      <c r="N182" s="31"/>
      <c r="R182" s="27"/>
      <c r="S182" s="27"/>
    </row>
    <row r="183" spans="14:19" ht="19.5">
      <c r="N183" s="31"/>
      <c r="R183" s="36"/>
      <c r="S183" s="27"/>
    </row>
    <row r="184" spans="13:19" ht="19.5">
      <c r="M184" s="31"/>
      <c r="N184" s="31"/>
      <c r="R184" s="36"/>
      <c r="S184" s="27"/>
    </row>
    <row r="185" spans="1:18" s="27" customFormat="1" ht="19.5">
      <c r="A185" s="41"/>
      <c r="B185" s="23"/>
      <c r="C185" s="23"/>
      <c r="D185" s="23"/>
      <c r="E185" s="23"/>
      <c r="F185" s="23"/>
      <c r="G185" s="23"/>
      <c r="H185" s="23"/>
      <c r="L185" s="23"/>
      <c r="M185" s="31"/>
      <c r="N185" s="18"/>
      <c r="O185" s="24"/>
      <c r="P185" s="24"/>
      <c r="Q185" s="18"/>
      <c r="R185" s="36"/>
    </row>
    <row r="186" spans="1:19" s="36" customFormat="1" ht="19.5">
      <c r="A186" s="41"/>
      <c r="B186" s="23"/>
      <c r="C186" s="23"/>
      <c r="D186" s="23"/>
      <c r="E186" s="23"/>
      <c r="F186" s="23"/>
      <c r="G186" s="23"/>
      <c r="H186" s="27"/>
      <c r="L186" s="23"/>
      <c r="M186" s="31"/>
      <c r="N186" s="18"/>
      <c r="O186" s="24"/>
      <c r="P186" s="24"/>
      <c r="Q186" s="18"/>
      <c r="R186" s="26"/>
      <c r="S186" s="118"/>
    </row>
    <row r="187" spans="1:19" s="36" customFormat="1" ht="19.5">
      <c r="A187" s="41"/>
      <c r="B187" s="23"/>
      <c r="C187" s="23"/>
      <c r="D187" s="23"/>
      <c r="E187" s="23"/>
      <c r="F187" s="23"/>
      <c r="G187" s="23"/>
      <c r="L187" s="23"/>
      <c r="M187" s="31"/>
      <c r="N187" s="18"/>
      <c r="O187" s="24"/>
      <c r="P187" s="24"/>
      <c r="Q187" s="18"/>
      <c r="R187" s="26"/>
      <c r="S187" s="118"/>
    </row>
    <row r="188" spans="1:19" s="36" customFormat="1" ht="19.5">
      <c r="A188" s="41"/>
      <c r="B188" s="23"/>
      <c r="C188" s="23"/>
      <c r="D188" s="23"/>
      <c r="E188" s="23"/>
      <c r="F188" s="23"/>
      <c r="G188" s="23"/>
      <c r="L188" s="23"/>
      <c r="M188" s="23"/>
      <c r="N188" s="18"/>
      <c r="O188" s="24"/>
      <c r="P188" s="24"/>
      <c r="Q188" s="18"/>
      <c r="R188" s="24"/>
      <c r="S188" s="118"/>
    </row>
    <row r="189" spans="1:19" s="26" customFormat="1" ht="19.5">
      <c r="A189" s="41"/>
      <c r="B189" s="23"/>
      <c r="C189" s="23"/>
      <c r="D189" s="23"/>
      <c r="E189" s="23"/>
      <c r="F189" s="23"/>
      <c r="G189" s="23"/>
      <c r="H189" s="36"/>
      <c r="L189" s="23"/>
      <c r="M189" s="23"/>
      <c r="N189" s="18"/>
      <c r="O189" s="24"/>
      <c r="P189" s="24"/>
      <c r="Q189" s="31"/>
      <c r="R189" s="24"/>
      <c r="S189" s="119"/>
    </row>
    <row r="190" spans="1:19" s="26" customFormat="1" ht="19.5">
      <c r="A190" s="41"/>
      <c r="B190" s="23"/>
      <c r="C190" s="23"/>
      <c r="D190" s="23"/>
      <c r="E190" s="23"/>
      <c r="F190" s="23"/>
      <c r="G190" s="23"/>
      <c r="L190" s="23"/>
      <c r="M190" s="23"/>
      <c r="N190" s="18"/>
      <c r="O190" s="31"/>
      <c r="P190" s="31"/>
      <c r="Q190" s="31"/>
      <c r="R190" s="24"/>
      <c r="S190" s="119"/>
    </row>
    <row r="191" spans="6:19" ht="19.5">
      <c r="F191" s="31"/>
      <c r="G191" s="31"/>
      <c r="H191" s="26"/>
      <c r="O191" s="31"/>
      <c r="P191" s="31"/>
      <c r="Q191" s="31"/>
      <c r="S191" s="28"/>
    </row>
    <row r="192" spans="5:19" ht="19.5">
      <c r="E192" s="31"/>
      <c r="F192" s="31"/>
      <c r="G192" s="31"/>
      <c r="L192" s="31"/>
      <c r="N192" s="27"/>
      <c r="O192" s="31"/>
      <c r="P192" s="31"/>
      <c r="Q192" s="31"/>
      <c r="S192" s="28"/>
    </row>
    <row r="193" spans="5:16" ht="16.5">
      <c r="E193" s="31"/>
      <c r="F193" s="31"/>
      <c r="G193" s="31"/>
      <c r="L193" s="31"/>
      <c r="N193" s="36"/>
      <c r="O193" s="31"/>
      <c r="P193" s="31"/>
    </row>
    <row r="194" spans="5:14" ht="16.5">
      <c r="E194" s="31"/>
      <c r="F194" s="31"/>
      <c r="G194" s="31"/>
      <c r="L194" s="31"/>
      <c r="N194" s="36"/>
    </row>
    <row r="195" spans="5:14" ht="19.5">
      <c r="E195" s="31"/>
      <c r="L195" s="31"/>
      <c r="M195" s="27"/>
      <c r="N195" s="36"/>
    </row>
    <row r="196" spans="13:14" ht="16.5">
      <c r="M196" s="36"/>
      <c r="N196" s="26"/>
    </row>
    <row r="197" spans="13:14" ht="16.5">
      <c r="M197" s="36"/>
      <c r="N197" s="26"/>
    </row>
    <row r="198" spans="13:18" ht="16.5">
      <c r="M198" s="36"/>
      <c r="R198" s="23"/>
    </row>
    <row r="199" spans="13:18" ht="16.5">
      <c r="M199" s="26"/>
      <c r="R199" s="23"/>
    </row>
    <row r="200" spans="13:18" ht="19.5">
      <c r="M200" s="26"/>
      <c r="Q200" s="27"/>
      <c r="R200" s="23"/>
    </row>
    <row r="201" spans="1:17" ht="19.5">
      <c r="A201" s="31"/>
      <c r="B201" s="31"/>
      <c r="C201" s="31"/>
      <c r="D201" s="31"/>
      <c r="O201" s="27"/>
      <c r="P201" s="27"/>
      <c r="Q201" s="36"/>
    </row>
    <row r="202" spans="1:17" ht="19.5">
      <c r="A202" s="31"/>
      <c r="B202" s="31"/>
      <c r="C202" s="31"/>
      <c r="D202" s="31"/>
      <c r="F202" s="27"/>
      <c r="G202" s="27"/>
      <c r="O202" s="36"/>
      <c r="P202" s="36"/>
      <c r="Q202" s="36"/>
    </row>
    <row r="203" spans="1:18" ht="19.5">
      <c r="A203" s="31"/>
      <c r="B203" s="31"/>
      <c r="C203" s="31"/>
      <c r="D203" s="31"/>
      <c r="E203" s="27"/>
      <c r="F203" s="36"/>
      <c r="G203" s="36"/>
      <c r="L203" s="27"/>
      <c r="O203" s="36"/>
      <c r="P203" s="36"/>
      <c r="Q203" s="36"/>
      <c r="R203" s="23"/>
    </row>
    <row r="204" spans="1:18" ht="16.5">
      <c r="A204" s="31"/>
      <c r="B204" s="31"/>
      <c r="C204" s="31"/>
      <c r="D204" s="31"/>
      <c r="E204" s="36"/>
      <c r="F204" s="36"/>
      <c r="G204" s="36"/>
      <c r="L204" s="36"/>
      <c r="O204" s="36"/>
      <c r="P204" s="36"/>
      <c r="Q204" s="26"/>
      <c r="R204" s="23"/>
    </row>
    <row r="205" spans="5:18" ht="16.5">
      <c r="E205" s="36"/>
      <c r="F205" s="36"/>
      <c r="G205" s="36"/>
      <c r="L205" s="36"/>
      <c r="O205" s="26"/>
      <c r="P205" s="26"/>
      <c r="Q205" s="26"/>
      <c r="R205" s="23"/>
    </row>
    <row r="206" spans="5:18" ht="16.5">
      <c r="E206" s="36"/>
      <c r="F206" s="26"/>
      <c r="G206" s="26"/>
      <c r="L206" s="36"/>
      <c r="O206" s="26"/>
      <c r="P206" s="26"/>
      <c r="R206" s="23"/>
    </row>
    <row r="207" spans="5:18" ht="16.5">
      <c r="E207" s="26"/>
      <c r="F207" s="26"/>
      <c r="G207" s="26"/>
      <c r="L207" s="26"/>
      <c r="R207" s="23"/>
    </row>
    <row r="208" spans="5:18" ht="16.5">
      <c r="E208" s="26"/>
      <c r="L208" s="26"/>
      <c r="N208" s="36"/>
      <c r="R208" s="23"/>
    </row>
    <row r="209" spans="14:18" ht="16.5">
      <c r="N209" s="133"/>
      <c r="R209" s="23"/>
    </row>
    <row r="210" ht="16.5">
      <c r="R210" s="23"/>
    </row>
    <row r="211" spans="13:18" ht="16.5">
      <c r="M211" s="36"/>
      <c r="N211" s="31"/>
      <c r="R211" s="23"/>
    </row>
    <row r="212" spans="1:18" ht="19.5">
      <c r="A212" s="27"/>
      <c r="B212" s="27"/>
      <c r="C212" s="27"/>
      <c r="D212" s="27"/>
      <c r="M212" s="24"/>
      <c r="N212" s="31"/>
      <c r="R212" s="23"/>
    </row>
    <row r="213" spans="1:18" ht="16.5">
      <c r="A213" s="36"/>
      <c r="B213" s="36"/>
      <c r="C213" s="36"/>
      <c r="D213" s="36"/>
      <c r="N213" s="31"/>
      <c r="R213" s="23"/>
    </row>
    <row r="214" spans="1:18" ht="16.5">
      <c r="A214" s="36"/>
      <c r="B214" s="36"/>
      <c r="C214" s="36"/>
      <c r="D214" s="36"/>
      <c r="M214" s="31"/>
      <c r="N214" s="31"/>
      <c r="R214" s="23"/>
    </row>
    <row r="215" spans="1:18" ht="16.5">
      <c r="A215" s="36"/>
      <c r="B215" s="36"/>
      <c r="C215" s="36"/>
      <c r="D215" s="36"/>
      <c r="M215" s="31"/>
      <c r="Q215" s="31"/>
      <c r="R215" s="23"/>
    </row>
    <row r="216" spans="1:18" ht="16.5">
      <c r="A216" s="26"/>
      <c r="B216" s="26"/>
      <c r="C216" s="26"/>
      <c r="D216" s="26"/>
      <c r="M216" s="31"/>
      <c r="P216" s="36"/>
      <c r="Q216" s="31"/>
      <c r="R216" s="23"/>
    </row>
    <row r="217" spans="1:18" ht="16.5">
      <c r="A217" s="26"/>
      <c r="B217" s="26"/>
      <c r="C217" s="26"/>
      <c r="D217" s="26"/>
      <c r="J217" s="23"/>
      <c r="M217" s="31"/>
      <c r="N217" s="36"/>
      <c r="O217" s="36"/>
      <c r="P217" s="133"/>
      <c r="Q217" s="31"/>
      <c r="R217" s="23"/>
    </row>
    <row r="218" spans="10:17" ht="16.5">
      <c r="J218" s="23"/>
      <c r="O218" s="133"/>
      <c r="Q218" s="31"/>
    </row>
    <row r="219" spans="10:18" ht="16.5">
      <c r="J219" s="23"/>
      <c r="P219" s="31"/>
      <c r="R219" s="23"/>
    </row>
    <row r="220" spans="10:18" ht="16.5">
      <c r="J220" s="23"/>
      <c r="L220" s="31"/>
      <c r="M220" s="36"/>
      <c r="O220" s="31"/>
      <c r="P220" s="31"/>
      <c r="R220" s="23"/>
    </row>
    <row r="221" spans="12:18" ht="16.5">
      <c r="L221" s="31"/>
      <c r="O221" s="31"/>
      <c r="P221" s="31"/>
      <c r="R221" s="23"/>
    </row>
    <row r="222" spans="10:18" ht="16.5">
      <c r="J222" s="23"/>
      <c r="L222" s="36"/>
      <c r="O222" s="31"/>
      <c r="P222" s="31"/>
      <c r="R222" s="23"/>
    </row>
    <row r="223" spans="1:18" ht="16.5">
      <c r="A223" s="23"/>
      <c r="J223" s="23"/>
      <c r="L223" s="36"/>
      <c r="O223" s="31"/>
      <c r="R223" s="23"/>
    </row>
    <row r="224" spans="1:18" ht="16.5">
      <c r="A224" s="23"/>
      <c r="J224" s="23"/>
      <c r="L224" s="36"/>
      <c r="R224" s="23"/>
    </row>
    <row r="225" spans="1:18" ht="16.5">
      <c r="A225" s="23"/>
      <c r="J225" s="23"/>
      <c r="L225" s="26"/>
      <c r="R225" s="23"/>
    </row>
    <row r="226" spans="1:18" ht="16.5">
      <c r="A226" s="23"/>
      <c r="J226" s="23"/>
      <c r="O226" s="36"/>
      <c r="R226" s="23"/>
    </row>
    <row r="227" spans="10:18" ht="16.5">
      <c r="J227" s="23"/>
      <c r="R227" s="23"/>
    </row>
    <row r="228" spans="1:18" ht="16.5">
      <c r="A228" s="23"/>
      <c r="J228" s="23"/>
      <c r="R228" s="23"/>
    </row>
    <row r="229" spans="1:18" ht="16.5">
      <c r="A229" s="23"/>
      <c r="J229" s="23"/>
      <c r="R229" s="23"/>
    </row>
    <row r="230" spans="1:10" ht="16.5">
      <c r="A230" s="23"/>
      <c r="J230" s="23"/>
    </row>
    <row r="231" spans="1:17" ht="16.5">
      <c r="A231" s="23"/>
      <c r="J231" s="23"/>
      <c r="P231" s="18"/>
      <c r="Q231" s="36"/>
    </row>
    <row r="232" spans="1:17" ht="19.5">
      <c r="A232" s="23"/>
      <c r="J232" s="23"/>
      <c r="N232" s="36"/>
      <c r="Q232" s="27"/>
    </row>
    <row r="233" spans="1:17" ht="19.5">
      <c r="A233" s="23"/>
      <c r="L233" s="36"/>
      <c r="N233" s="27"/>
      <c r="Q233" s="27"/>
    </row>
    <row r="234" spans="1:18" ht="19.5">
      <c r="A234" s="23"/>
      <c r="L234" s="26"/>
      <c r="N234" s="27"/>
      <c r="R234" s="23"/>
    </row>
    <row r="235" spans="1:18" ht="16.5">
      <c r="A235" s="23"/>
      <c r="M235" s="36"/>
      <c r="R235" s="23"/>
    </row>
    <row r="236" spans="1:18" ht="19.5">
      <c r="A236" s="23"/>
      <c r="M236" s="27"/>
      <c r="O236" s="18"/>
      <c r="P236" s="36"/>
      <c r="R236" s="23"/>
    </row>
    <row r="237" spans="1:18" ht="19.5">
      <c r="A237" s="23"/>
      <c r="J237" s="23"/>
      <c r="M237" s="27"/>
      <c r="P237" s="27"/>
      <c r="R237" s="23"/>
    </row>
    <row r="238" spans="1:16" ht="19.5">
      <c r="A238" s="23"/>
      <c r="J238" s="23"/>
      <c r="L238" s="36"/>
      <c r="P238" s="27"/>
    </row>
    <row r="239" spans="10:18" ht="19.5">
      <c r="J239" s="23"/>
      <c r="L239" s="27"/>
      <c r="R239" s="23"/>
    </row>
    <row r="240" spans="10:18" ht="19.5">
      <c r="J240" s="23"/>
      <c r="L240" s="27"/>
      <c r="R240" s="23"/>
    </row>
    <row r="241" spans="15:18" ht="16.5">
      <c r="O241" s="36"/>
      <c r="R241" s="23"/>
    </row>
    <row r="242" spans="10:17" ht="19.5">
      <c r="J242" s="23"/>
      <c r="O242" s="27"/>
      <c r="Q242" s="23"/>
    </row>
    <row r="243" spans="1:16" ht="19.5">
      <c r="A243" s="23"/>
      <c r="J243" s="23"/>
      <c r="N243" s="23"/>
      <c r="O243" s="27"/>
      <c r="P243" s="23"/>
    </row>
    <row r="244" spans="1:18" ht="16.5">
      <c r="A244" s="23"/>
      <c r="J244" s="23"/>
      <c r="R244" s="23"/>
    </row>
    <row r="245" spans="1:18" ht="16.5">
      <c r="A245" s="23"/>
      <c r="R245" s="23"/>
    </row>
    <row r="246" spans="1:18" ht="16.5">
      <c r="A246" s="23"/>
      <c r="R246" s="23"/>
    </row>
    <row r="247" ht="16.5">
      <c r="J247" s="23"/>
    </row>
    <row r="248" spans="1:10" ht="16.5">
      <c r="A248" s="23"/>
      <c r="J248" s="23"/>
    </row>
    <row r="249" spans="1:10" ht="16.5">
      <c r="A249" s="23"/>
      <c r="J249" s="23"/>
    </row>
    <row r="250" ht="16.5">
      <c r="A250" s="23"/>
    </row>
    <row r="253" ht="16.5">
      <c r="A253" s="23"/>
    </row>
    <row r="254" ht="16.5">
      <c r="A254" s="23"/>
    </row>
    <row r="255" ht="16.5">
      <c r="A255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5" manualBreakCount="5">
    <brk id="18" max="18" man="1"/>
    <brk id="40" max="18" man="1"/>
    <brk id="67" max="18" man="1"/>
    <brk id="114" max="18" man="1"/>
    <brk id="1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2022-03-03T13:50:27Z</dcterms:modified>
  <cp:category/>
  <cp:version/>
  <cp:contentType/>
  <cp:contentStatus/>
</cp:coreProperties>
</file>